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firstSheet="1" activeTab="9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Общ.имущ.'!$A$69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ДУ'!#REF!</definedName>
    <definedName name="Par1962" localSheetId="9">'2.8 Отчет об исполнении ДУ'!$A$276</definedName>
    <definedName name="Par2005" localSheetId="9">'2.8 Отчет об исполнении ДУ'!$A$283</definedName>
    <definedName name="Par2076" localSheetId="9">'2.8 Отчет об исполнении ДУ'!$A$327</definedName>
    <definedName name="Par2105" localSheetId="9">'2.8 Отчет об исполнении ДУ'!$A$332</definedName>
    <definedName name="Par2129" localSheetId="9">'2.8 Отчет об исполнении ДУ'!$A$338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<sst xmlns="http://schemas.openxmlformats.org/spreadsheetml/2006/main" count="2409" uniqueCount="419">
  <si>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</si>
  <si>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</si>
  <si>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</si>
  <si>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</si>
  <si>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</si>
  <si>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</si>
  <si>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</si>
  <si>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</si>
  <si>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</si>
  <si>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</si>
  <si>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</si>
  <si>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</si>
  <si>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</si>
  <si>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</si>
  <si>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</si>
  <si>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</si>
  <si>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</si>
  <si>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</si>
  <si>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</si>
  <si>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</si>
  <si>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</si>
  <si>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</si>
  <si>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</si>
  <si>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</si>
  <si>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</si>
  <si>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</si>
  <si>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</si>
  <si>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</si>
  <si>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</si>
  <si>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</si>
  <si>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</si>
  <si>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</si>
  <si>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</si>
  <si>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</si>
  <si>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</si>
  <si>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</si>
  <si>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</si>
  <si>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</si>
  <si>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</si>
  <si>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</si>
  <si>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</si>
  <si>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</si>
  <si>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</si>
  <si>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</si>
  <si>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</si>
  <si>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</si>
  <si>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</si>
  <si>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</si>
  <si>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</si>
  <si>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</si>
  <si>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</si>
  <si>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</si>
  <si>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</si>
  <si>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</si>
  <si>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</si>
  <si>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</si>
  <si>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</si>
  <si>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</si>
  <si>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</si>
  <si>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</si>
  <si>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</si>
  <si>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</si>
  <si>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</si>
  <si>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</si>
  <si>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</si>
  <si>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</si>
  <si>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</si>
  <si>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</si>
  <si>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</si>
  <si>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</si>
  <si>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</si>
  <si>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</si>
  <si>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</si>
  <si>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</si>
  <si>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</si>
  <si>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</si>
  <si>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</si>
  <si>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</si>
  <si>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</si>
  <si>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</si>
  <si>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</si>
  <si>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</si>
  <si>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</si>
  <si>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</si>
  <si>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</si>
  <si>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</si>
  <si>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</si>
  <si>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</si>
  <si>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</si>
  <si>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</si>
  <si>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</si>
  <si>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</si>
  <si>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</si>
  <si>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</si>
  <si>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</si>
  <si>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</si>
  <si>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</si>
  <si>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</si>
  <si>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</si>
  <si>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</si>
  <si>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</si>
  <si>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</si>
  <si>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</si>
  <si>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</si>
  <si>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</si>
  <si>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</si>
  <si>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</si>
  <si>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</si>
  <si>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</si>
  <si>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</si>
  <si>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</si>
  <si>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</si>
  <si>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</si>
  <si>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</si>
  <si>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</si>
  <si>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</si>
  <si>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</si>
  <si>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</si>
  <si>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</si>
  <si>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</si>
  <si>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</si>
  <si>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</si>
  <si>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</si>
  <si>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</si>
  <si>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</si>
  <si>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</si>
  <si>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</si>
  <si>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</si>
  <si>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</si>
  <si>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</si>
  <si>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</si>
  <si>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</si>
  <si>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</si>
  <si>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</si>
  <si>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</si>
  <si>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</si>
  <si>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</si>
  <si>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</si>
  <si>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</si>
  <si>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</si>
  <si>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</si>
  <si>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</si>
  <si>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</si>
  <si>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</si>
  <si>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</si>
  <si>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</si>
  <si>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</si>
  <si>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</si>
  <si>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</si>
  <si>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</si>
  <si>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</si>
  <si>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</si>
  <si>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</si>
  <si>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</si>
  <si>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</si>
  <si>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</si>
  <si>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</si>
  <si>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</si>
  <si>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</si>
  <si>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</si>
  <si>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</si>
  <si>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</si>
  <si>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</si>
  <si>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</si>
  <si>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</si>
  <si>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</si>
  <si>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</si>
  <si>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</si>
  <si>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</si>
  <si>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</si>
  <si>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</si>
  <si>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</si>
  <si>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</si>
  <si>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</si>
  <si>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</si>
  <si>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</si>
  <si>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</si>
  <si>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</si>
  <si>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</si>
  <si>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</si>
  <si>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</si>
  <si>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</si>
  <si>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</si>
  <si>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</si>
  <si>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</si>
  <si>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</si>
  <si>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</si>
  <si>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</si>
  <si>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</si>
  <si>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</si>
  <si>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</si>
  <si>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</si>
  <si>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</si>
  <si>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</si>
  <si>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</si>
  <si>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</si>
  <si>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</si>
  <si>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</si>
  <si>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</si>
  <si>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</si>
  <si>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</si>
  <si>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</si>
  <si>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</si>
  <si>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</si>
  <si>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</si>
  <si>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</si>
  <si>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</si>
  <si>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</si>
  <si>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</si>
  <si>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</si>
  <si>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</si>
  <si>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</si>
  <si>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</si>
  <si>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</si>
  <si>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</si>
  <si>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</si>
  <si>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</si>
  <si>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</si>
  <si>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</si>
  <si>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</si>
  <si>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</si>
  <si>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</si>
  <si>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</si>
  <si>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</si>
  <si>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</si>
  <si>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</si>
  <si>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</si>
  <si>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</si>
  <si>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</si>
  <si>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</si>
  <si>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</si>
  <si>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</si>
  <si>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</si>
  <si>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</si>
  <si>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</si>
  <si>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</si>
  <si>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</si>
  <si>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</si>
  <si>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</si>
  <si>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</si>
  <si>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</si>
  <si>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</si>
  <si>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</si>
  <si>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</si>
  <si>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</si>
  <si>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</si>
  <si>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</si>
  <si>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</si>
  <si>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</si>
  <si>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</si>
  <si>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</si>
  <si>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</si>
  <si>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</si>
  <si>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</si>
  <si>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</si>
  <si>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</si>
  <si>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</si>
  <si>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</si>
  <si>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</si>
  <si>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</si>
  <si>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</si>
  <si>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</si>
  <si>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</si>
  <si>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</si>
  <si>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</si>
  <si>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</si>
  <si>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</si>
  <si>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</si>
  <si>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</si>
  <si>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</si>
  <si>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</si>
  <si>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</si>
  <si>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</si>
  <si>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</si>
  <si>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</si>
  <si>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</si>
  <si>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</si>
  <si>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</si>
  <si>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</si>
  <si>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</si>
  <si>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</si>
  <si>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</si>
  <si>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</si>
  <si>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</si>
  <si>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</si>
  <si>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</si>
  <si>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</si>
  <si>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</si>
  <si>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</si>
  <si>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</si>
  <si>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</si>
  <si>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</si>
  <si>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</si>
  <si>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</si>
  <si>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Мягкая (наплавляемая) крыша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</si>
  <si>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</si>
  <si>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</si>
  <si>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</si>
  <si>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</si>
  <si>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</si>
  <si>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</si>
  <si>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</si>
  <si>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</si>
  <si>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</si>
  <si>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</si>
  <si>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</si>
  <si>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</si>
  <si>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</si>
  <si>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</si>
  <si>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</si>
  <si>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</si>
  <si>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</si>
  <si>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</si>
  <si>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</si>
  <si>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</si>
  <si>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</si>
  <si>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</si>
  <si>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</si>
  <si>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</si>
  <si>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</si>
  <si>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</si>
  <si>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</si>
  <si>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</si>
  <si>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</si>
  <si>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</si>
  <si>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</si>
  <si>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</si>
  <si>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</si>
  <si>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</si>
  <si>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</si>
  <si>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</si>
  <si>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</si>
  <si>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</si>
  <si>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</si>
  <si>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</si>
  <si>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</si>
  <si>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</si>
  <si>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</si>
  <si>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</si>
  <si>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</si>
  <si>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</si>
  <si>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</si>
  <si>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</si>
  <si>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</si>
  <si>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</si>
  <si>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</si>
  <si>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</si>
  <si>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</si>
  <si>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</si>
  <si>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</si>
  <si>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</si>
  <si>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</si>
  <si>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</si>
  <si>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</si>
  <si>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</si>
  <si>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</si>
  <si>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Есть</t>
  </si>
  <si>
    <t>2013 г.</t>
  </si>
  <si>
    <t>50:110020310451</t>
  </si>
  <si>
    <t>Электрощитовая</t>
  </si>
  <si>
    <t>№1</t>
  </si>
  <si>
    <t>№ 85</t>
  </si>
  <si>
    <t>Лестничная клетка, тамбур</t>
  </si>
  <si>
    <t>Помещение №01 Подъезд №1</t>
  </si>
  <si>
    <t>Помещение №02 Подъезд №2</t>
  </si>
  <si>
    <t>Техническое помещение №015</t>
  </si>
  <si>
    <t>Техническое помещение</t>
  </si>
  <si>
    <t>Лестничная клетка, коридор</t>
  </si>
  <si>
    <t>Подвал №05</t>
  </si>
  <si>
    <t>Подвал №04</t>
  </si>
  <si>
    <t>Техническое помещение №08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</si>
  <si>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</si>
  <si>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</si>
  <si>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</si>
  <si>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</si>
  <si>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</si>
  <si>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</si>
  <si>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</si>
  <si>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</si>
  <si>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</si>
  <si>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</si>
  <si>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</si>
  <si>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</si>
  <si>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Лабораторные замеры сопротивления изоляции электрических кабелей и КЛ-0,4 кВ общедомовых</t>
  </si>
  <si>
    <t>Текущий ремонт</t>
  </si>
  <si>
    <t>Техническое обслуживание (обходы) фасадного и внутридомового газопровода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</si>
  <si>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</si>
  <si>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</si>
  <si>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</si>
  <si>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</si>
  <si>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</si>
  <si>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</si>
  <si>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</si>
  <si>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</si>
  <si>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</si>
  <si>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</si>
  <si>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</si>
  <si>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</si>
  <si>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</si>
  <si>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</si>
  <si>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</si>
  <si>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</si>
  <si>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</si>
  <si>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</si>
  <si>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</si>
  <si>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</si>
  <si>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</si>
  <si>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</si>
  <si>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</si>
  <si>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Отопление мест общего пользования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</si>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</sst>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9" t="s">
        <v>58</v>
      </c>
      <c r="B2" s="190"/>
      <c r="C2" s="190"/>
      <c r="D2" s="190"/>
      <c r="E2" s="190"/>
    </row>
    <row r="3" ht="14.25">
      <c r="A3" s="18"/>
    </row>
    <row r="4" spans="1:5" ht="24" customHeight="1">
      <c r="A4" s="191" t="s">
        <v>59</v>
      </c>
      <c r="B4" s="192"/>
      <c r="C4" s="192"/>
      <c r="D4" s="192"/>
      <c r="E4" s="192"/>
    </row>
    <row r="5" ht="15.75" thickBot="1">
      <c r="A5" s="19"/>
    </row>
    <row r="6" spans="1:7" ht="30" customHeight="1" thickBot="1">
      <c r="A6" s="193" t="s">
        <v>4</v>
      </c>
      <c r="B6" s="194"/>
      <c r="C6" s="194"/>
      <c r="D6" s="194"/>
      <c r="E6" s="195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44621</v>
      </c>
      <c r="F8" s="23"/>
      <c r="G8" s="16"/>
    </row>
    <row r="9" spans="1:7" ht="30" customHeight="1" thickBot="1">
      <c r="A9" s="180" t="s">
        <v>60</v>
      </c>
      <c r="B9" s="181"/>
      <c r="C9" s="181"/>
      <c r="D9" s="181"/>
      <c r="E9" s="182"/>
      <c r="F9" s="23"/>
      <c r="G9" s="16"/>
    </row>
    <row r="10" spans="1:7" ht="31.5">
      <c r="A10" s="183" t="s">
        <v>1</v>
      </c>
      <c r="B10" s="183" t="s">
        <v>61</v>
      </c>
      <c r="C10" s="186" t="s">
        <v>11</v>
      </c>
      <c r="D10" s="45" t="s">
        <v>62</v>
      </c>
      <c r="E10" s="91" t="s">
        <v>352</v>
      </c>
      <c r="F10" s="23"/>
      <c r="G10" s="16"/>
    </row>
    <row r="11" spans="1:7" ht="31.5">
      <c r="A11" s="185"/>
      <c r="B11" s="185"/>
      <c r="C11" s="187"/>
      <c r="D11" s="34" t="s">
        <v>63</v>
      </c>
      <c r="E11" s="98">
        <v>42226</v>
      </c>
      <c r="F11" s="23"/>
      <c r="G11" s="16"/>
    </row>
    <row r="12" spans="1:7" ht="32.25" thickBot="1">
      <c r="A12" s="184"/>
      <c r="B12" s="184"/>
      <c r="C12" s="188"/>
      <c r="D12" s="47" t="s">
        <v>64</v>
      </c>
      <c r="E12" s="126" t="s">
        <v>360</v>
      </c>
      <c r="F12" s="23"/>
      <c r="G12" s="16"/>
    </row>
    <row r="13" spans="1:7" ht="19.5" customHeight="1">
      <c r="A13" s="183" t="s">
        <v>2</v>
      </c>
      <c r="B13" s="183" t="s">
        <v>65</v>
      </c>
      <c r="C13" s="186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85"/>
      <c r="B14" s="185"/>
      <c r="C14" s="187"/>
      <c r="D14" s="34" t="s">
        <v>67</v>
      </c>
      <c r="E14" s="98">
        <v>41579</v>
      </c>
      <c r="F14" s="23"/>
      <c r="G14" s="16"/>
    </row>
    <row r="15" spans="1:7" ht="18.75" customHeight="1" thickBot="1">
      <c r="A15" s="185"/>
      <c r="B15" s="185"/>
      <c r="C15" s="187"/>
      <c r="D15" s="42" t="s">
        <v>65</v>
      </c>
      <c r="E15" s="126"/>
      <c r="F15" s="23"/>
      <c r="G15" s="16"/>
    </row>
    <row r="16" spans="1:7" ht="32.25" customHeight="1" thickBot="1">
      <c r="A16" s="180" t="s">
        <v>68</v>
      </c>
      <c r="B16" s="181"/>
      <c r="C16" s="181"/>
      <c r="D16" s="181"/>
      <c r="E16" s="182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80" t="s">
        <v>70</v>
      </c>
      <c r="B18" s="181"/>
      <c r="C18" s="181"/>
      <c r="D18" s="181"/>
      <c r="E18" s="182"/>
      <c r="F18" s="17"/>
      <c r="G18" s="17"/>
    </row>
    <row r="19" spans="1:7" ht="21" customHeight="1">
      <c r="A19" s="185" t="s">
        <v>13</v>
      </c>
      <c r="B19" s="185" t="s">
        <v>57</v>
      </c>
      <c r="C19" s="187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85"/>
      <c r="B20" s="185"/>
      <c r="C20" s="187"/>
      <c r="D20" s="34" t="s">
        <v>17</v>
      </c>
      <c r="E20" s="99" t="s">
        <v>282</v>
      </c>
      <c r="F20" s="40"/>
      <c r="G20" s="16"/>
    </row>
    <row r="21" spans="1:7" ht="66.75" customHeight="1">
      <c r="A21" s="185"/>
      <c r="B21" s="185"/>
      <c r="C21" s="187"/>
      <c r="D21" s="34" t="s">
        <v>18</v>
      </c>
      <c r="E21" s="99" t="s">
        <v>283</v>
      </c>
      <c r="F21" s="40"/>
      <c r="G21" s="16"/>
    </row>
    <row r="22" spans="1:7" ht="19.5" customHeight="1">
      <c r="A22" s="185"/>
      <c r="B22" s="185"/>
      <c r="C22" s="187"/>
      <c r="D22" s="34" t="s">
        <v>19</v>
      </c>
      <c r="E22" s="99" t="s">
        <v>284</v>
      </c>
      <c r="F22" s="40"/>
      <c r="G22" s="16"/>
    </row>
    <row r="23" spans="1:7" ht="21" customHeight="1">
      <c r="A23" s="185"/>
      <c r="B23" s="185"/>
      <c r="C23" s="187"/>
      <c r="D23" s="34" t="s">
        <v>20</v>
      </c>
      <c r="E23" s="99" t="s">
        <v>285</v>
      </c>
      <c r="F23" s="40"/>
      <c r="G23" s="16"/>
    </row>
    <row r="24" spans="1:7" ht="20.25" customHeight="1">
      <c r="A24" s="185"/>
      <c r="B24" s="185"/>
      <c r="C24" s="187"/>
      <c r="D24" s="34" t="s">
        <v>21</v>
      </c>
      <c r="E24" s="99"/>
      <c r="F24" s="40"/>
      <c r="G24" s="16"/>
    </row>
    <row r="25" spans="1:7" ht="19.5" customHeight="1">
      <c r="A25" s="185"/>
      <c r="B25" s="185"/>
      <c r="C25" s="187"/>
      <c r="D25" s="34" t="s">
        <v>22</v>
      </c>
      <c r="E25" s="99" t="s">
        <v>361</v>
      </c>
      <c r="F25" s="40"/>
      <c r="G25" s="16"/>
    </row>
    <row r="26" spans="1:7" ht="19.5" customHeight="1">
      <c r="A26" s="185"/>
      <c r="B26" s="185"/>
      <c r="C26" s="187"/>
      <c r="D26" s="34" t="s">
        <v>23</v>
      </c>
      <c r="E26" s="99"/>
      <c r="F26" s="40"/>
      <c r="G26" s="16"/>
    </row>
    <row r="27" spans="1:7" ht="21" customHeight="1">
      <c r="A27" s="185"/>
      <c r="B27" s="185"/>
      <c r="C27" s="187"/>
      <c r="D27" s="34" t="s">
        <v>24</v>
      </c>
      <c r="E27" s="99"/>
      <c r="F27" s="40"/>
      <c r="G27" s="16"/>
    </row>
    <row r="28" spans="1:7" ht="21.75" customHeight="1" thickBot="1">
      <c r="A28" s="184"/>
      <c r="B28" s="184"/>
      <c r="C28" s="188"/>
      <c r="D28" s="42" t="s">
        <v>25</v>
      </c>
      <c r="E28" s="92"/>
      <c r="F28" s="40"/>
      <c r="G28" s="16"/>
    </row>
    <row r="29" spans="1:7" ht="15.75">
      <c r="A29" s="183" t="s">
        <v>14</v>
      </c>
      <c r="B29" s="183" t="s">
        <v>110</v>
      </c>
      <c r="C29" s="186" t="s">
        <v>11</v>
      </c>
      <c r="D29" s="45" t="s">
        <v>71</v>
      </c>
      <c r="E29" s="100">
        <v>2012</v>
      </c>
      <c r="F29" s="23"/>
      <c r="G29" s="16"/>
    </row>
    <row r="30" spans="1:7" ht="39.75" customHeight="1" thickBot="1">
      <c r="A30" s="184"/>
      <c r="B30" s="184"/>
      <c r="C30" s="188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12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12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2045.3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1403.7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371.9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269.7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358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353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314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3" t="s">
        <v>43</v>
      </c>
      <c r="B49" s="183" t="s">
        <v>100</v>
      </c>
      <c r="C49" s="186" t="s">
        <v>11</v>
      </c>
      <c r="D49" s="29" t="s">
        <v>101</v>
      </c>
      <c r="E49" s="93"/>
      <c r="F49" s="23"/>
      <c r="G49" s="16"/>
    </row>
    <row r="50" spans="1:7" ht="25.5" customHeight="1" thickBot="1">
      <c r="A50" s="184"/>
      <c r="B50" s="184"/>
      <c r="C50" s="188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354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0" t="s">
        <v>106</v>
      </c>
      <c r="B54" s="181"/>
      <c r="C54" s="181"/>
      <c r="D54" s="181"/>
      <c r="E54" s="182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356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356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tabSelected="1" zoomScaleSheetLayoutView="100" zoomScalePageLayoutView="0" workbookViewId="0" topLeftCell="A296">
      <selection activeCell="E305" sqref="E305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5" t="s">
        <v>208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417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418</v>
      </c>
      <c r="F8" s="87"/>
    </row>
    <row r="9" spans="1:6" ht="37.5" customHeight="1">
      <c r="A9" s="247" t="s">
        <v>209</v>
      </c>
      <c r="B9" s="248"/>
      <c r="C9" s="248"/>
      <c r="D9" s="248"/>
      <c r="E9" s="249"/>
      <c r="F9" s="88"/>
    </row>
    <row r="10" spans="1:6" ht="31.5">
      <c r="A10" s="90" t="s">
        <v>12</v>
      </c>
      <c r="B10" s="81" t="s">
        <v>303</v>
      </c>
      <c r="C10" s="82" t="s">
        <v>56</v>
      </c>
      <c r="D10" s="81" t="s">
        <v>303</v>
      </c>
      <c r="E10" s="109">
        <v>288673.68</v>
      </c>
      <c r="F10" s="87"/>
    </row>
    <row r="11" spans="1:6" ht="31.5">
      <c r="A11" s="90" t="s">
        <v>13</v>
      </c>
      <c r="B11" s="94" t="s">
        <v>315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316</v>
      </c>
      <c r="C12" s="82" t="s">
        <v>56</v>
      </c>
      <c r="D12" s="81" t="s">
        <v>211</v>
      </c>
      <c r="E12" s="109">
        <v>288673.68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1442771.4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1470290.51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1470290.51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v>256591.74</v>
      </c>
      <c r="F24" s="87"/>
    </row>
    <row r="25" spans="1:6" ht="31.5">
      <c r="A25" s="90" t="s">
        <v>37</v>
      </c>
      <c r="B25" s="94" t="s">
        <v>315</v>
      </c>
      <c r="C25" s="82" t="s">
        <v>56</v>
      </c>
      <c r="D25" s="81" t="s">
        <v>233</v>
      </c>
      <c r="E25" s="109"/>
      <c r="F25" s="87"/>
    </row>
    <row r="26" spans="1:6" ht="32.25" thickBot="1">
      <c r="A26" s="151" t="s">
        <v>38</v>
      </c>
      <c r="B26" s="152" t="s">
        <v>316</v>
      </c>
      <c r="C26" s="153" t="s">
        <v>56</v>
      </c>
      <c r="D26" s="154" t="s">
        <v>234</v>
      </c>
      <c r="E26" s="155">
        <v>256591.74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7" t="s">
        <v>235</v>
      </c>
      <c r="B28" s="258"/>
      <c r="C28" s="258"/>
      <c r="D28" s="258"/>
      <c r="E28" s="259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0" t="s">
        <v>382</v>
      </c>
      <c r="F29" s="87"/>
      <c r="G29">
        <v>1678.5</v>
      </c>
    </row>
    <row r="30" spans="1:6" ht="31.5">
      <c r="A30" s="162"/>
      <c r="B30" s="81" t="s">
        <v>236</v>
      </c>
      <c r="C30" s="81" t="s">
        <v>56</v>
      </c>
      <c r="D30" s="81" t="s">
        <v>236</v>
      </c>
      <c r="E30" s="117">
        <f>5.52*G29*12</f>
        <v>111183.84</v>
      </c>
      <c r="F30" s="87"/>
    </row>
    <row r="31" spans="1:6" ht="53.25" customHeight="1">
      <c r="A31" s="247" t="s">
        <v>237</v>
      </c>
      <c r="B31" s="248"/>
      <c r="C31" s="248"/>
      <c r="D31" s="248"/>
      <c r="E31" s="24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317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307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306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318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307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306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319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307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306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320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307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306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321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307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306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322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307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306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323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307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306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324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312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306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325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307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306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326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307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306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327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309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306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328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309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306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329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309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306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330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307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306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383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310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306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331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307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306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332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310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306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333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307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306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334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309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306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328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309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306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335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312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306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384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312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306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306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385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307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306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348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307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306</v>
      </c>
      <c r="F130" s="87"/>
    </row>
    <row r="131" spans="1:6" ht="32.25" thickBot="1">
      <c r="A131" s="151"/>
      <c r="B131" s="154" t="s">
        <v>240</v>
      </c>
      <c r="C131" s="153" t="s">
        <v>56</v>
      </c>
      <c r="D131" s="154" t="s">
        <v>240</v>
      </c>
      <c r="E131" s="155"/>
      <c r="F131" s="87"/>
    </row>
    <row r="132" spans="1:6" ht="16.5" thickBot="1">
      <c r="A132" s="156"/>
      <c r="B132" s="159"/>
      <c r="C132" s="158"/>
      <c r="D132" s="159"/>
      <c r="E132" s="160"/>
      <c r="F132" s="87"/>
    </row>
    <row r="133" spans="1:6" ht="15.75">
      <c r="A133" s="163" t="s">
        <v>40</v>
      </c>
      <c r="B133" s="164" t="s">
        <v>161</v>
      </c>
      <c r="C133" s="165" t="s">
        <v>11</v>
      </c>
      <c r="D133" s="164" t="s">
        <v>161</v>
      </c>
      <c r="E133" s="166" t="s">
        <v>386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113600.88</v>
      </c>
      <c r="F134" s="87"/>
    </row>
    <row r="135" spans="1:6" ht="53.25" customHeight="1">
      <c r="A135" s="247" t="s">
        <v>237</v>
      </c>
      <c r="B135" s="248"/>
      <c r="C135" s="248"/>
      <c r="D135" s="248"/>
      <c r="E135" s="24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336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337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306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338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337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306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339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340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306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341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340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306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342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340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306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387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340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306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388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314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306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343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311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306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344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312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306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345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312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306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346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307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306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347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309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306</v>
      </c>
      <c r="F182" s="87"/>
    </row>
    <row r="183" spans="1:6" ht="32.25" thickBot="1">
      <c r="A183" s="167"/>
      <c r="B183" s="154" t="s">
        <v>240</v>
      </c>
      <c r="C183" s="153" t="s">
        <v>56</v>
      </c>
      <c r="D183" s="154" t="s">
        <v>240</v>
      </c>
      <c r="E183" s="155"/>
      <c r="F183" s="87"/>
    </row>
    <row r="184" spans="1:6" ht="16.5" thickBot="1">
      <c r="A184" s="168"/>
      <c r="B184" s="159"/>
      <c r="C184" s="158"/>
      <c r="D184" s="159"/>
      <c r="E184" s="160"/>
      <c r="F184" s="87"/>
    </row>
    <row r="185" spans="1:6" ht="15.75">
      <c r="A185" s="165" t="s">
        <v>41</v>
      </c>
      <c r="B185" s="164" t="s">
        <v>161</v>
      </c>
      <c r="C185" s="165" t="s">
        <v>11</v>
      </c>
      <c r="D185" s="164" t="s">
        <v>161</v>
      </c>
      <c r="E185" s="166" t="s">
        <v>389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414320.94000000006</v>
      </c>
      <c r="F186" s="87"/>
    </row>
    <row r="187" spans="1:6" ht="53.25" customHeight="1">
      <c r="A187" s="247" t="s">
        <v>237</v>
      </c>
      <c r="B187" s="248"/>
      <c r="C187" s="248"/>
      <c r="D187" s="248"/>
      <c r="E187" s="24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349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314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306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390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314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306</v>
      </c>
      <c r="F193" s="87"/>
    </row>
    <row r="194" spans="1:6" ht="32.25" thickBot="1">
      <c r="A194" s="151"/>
      <c r="B194" s="154" t="s">
        <v>240</v>
      </c>
      <c r="C194" s="153" t="s">
        <v>56</v>
      </c>
      <c r="D194" s="154" t="s">
        <v>240</v>
      </c>
      <c r="E194" s="155"/>
      <c r="F194" s="87"/>
    </row>
    <row r="195" spans="1:6" ht="16.5" thickBot="1">
      <c r="A195" s="168"/>
      <c r="B195" s="159"/>
      <c r="C195" s="158"/>
      <c r="D195" s="159"/>
      <c r="E195" s="160"/>
      <c r="F195" s="87"/>
    </row>
    <row r="196" spans="1:6" ht="33.75" customHeight="1">
      <c r="A196" s="169" t="s">
        <v>42</v>
      </c>
      <c r="B196" s="164" t="s">
        <v>161</v>
      </c>
      <c r="C196" s="165" t="s">
        <v>11</v>
      </c>
      <c r="D196" s="164" t="s">
        <v>161</v>
      </c>
      <c r="E196" s="166" t="s">
        <v>391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276549.66000000003</v>
      </c>
      <c r="F197" s="87"/>
    </row>
    <row r="198" spans="1:6" ht="53.25" customHeight="1">
      <c r="A198" s="247" t="s">
        <v>237</v>
      </c>
      <c r="B198" s="248"/>
      <c r="C198" s="248"/>
      <c r="D198" s="248"/>
      <c r="E198" s="24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392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350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1"/>
      <c r="B202" s="154" t="s">
        <v>240</v>
      </c>
      <c r="C202" s="153" t="s">
        <v>56</v>
      </c>
      <c r="D202" s="154" t="s">
        <v>240</v>
      </c>
      <c r="E202" s="155"/>
      <c r="F202" s="87"/>
    </row>
    <row r="203" spans="1:6" ht="16.5" thickBot="1">
      <c r="A203" s="168"/>
      <c r="B203" s="159"/>
      <c r="C203" s="158"/>
      <c r="D203" s="159"/>
      <c r="E203" s="160"/>
      <c r="F203" s="87"/>
    </row>
    <row r="204" spans="1:6" ht="33.75" customHeight="1">
      <c r="A204" s="169" t="s">
        <v>43</v>
      </c>
      <c r="B204" s="164" t="s">
        <v>161</v>
      </c>
      <c r="C204" s="165" t="s">
        <v>11</v>
      </c>
      <c r="D204" s="164" t="s">
        <v>161</v>
      </c>
      <c r="E204" s="166" t="s">
        <v>393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27795.96</v>
      </c>
      <c r="F205" s="87"/>
    </row>
    <row r="206" spans="1:6" ht="53.25" customHeight="1">
      <c r="A206" s="247" t="s">
        <v>237</v>
      </c>
      <c r="B206" s="248"/>
      <c r="C206" s="248"/>
      <c r="D206" s="248"/>
      <c r="E206" s="24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394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351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306</v>
      </c>
      <c r="F209" s="87"/>
    </row>
    <row r="210" spans="1:6" ht="32.25" thickBot="1">
      <c r="A210" s="151"/>
      <c r="B210" s="154" t="s">
        <v>240</v>
      </c>
      <c r="C210" s="153" t="s">
        <v>56</v>
      </c>
      <c r="D210" s="154" t="s">
        <v>240</v>
      </c>
      <c r="E210" s="155"/>
      <c r="F210" s="87"/>
    </row>
    <row r="211" spans="1:6" ht="16.5" thickBot="1">
      <c r="A211" s="156"/>
      <c r="B211" s="159"/>
      <c r="C211" s="158"/>
      <c r="D211" s="159"/>
      <c r="E211" s="160"/>
      <c r="F211" s="87"/>
    </row>
    <row r="212" spans="1:6" ht="33.75" customHeight="1">
      <c r="A212" s="169" t="s">
        <v>44</v>
      </c>
      <c r="B212" s="164" t="s">
        <v>161</v>
      </c>
      <c r="C212" s="165" t="s">
        <v>11</v>
      </c>
      <c r="D212" s="164" t="s">
        <v>161</v>
      </c>
      <c r="E212" s="166" t="s">
        <v>395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26587.44</v>
      </c>
      <c r="F213" s="87"/>
    </row>
    <row r="214" spans="1:6" ht="53.25" customHeight="1">
      <c r="A214" s="247" t="s">
        <v>237</v>
      </c>
      <c r="B214" s="248"/>
      <c r="C214" s="248"/>
      <c r="D214" s="248"/>
      <c r="E214" s="24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396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397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306</v>
      </c>
      <c r="F217" s="87"/>
    </row>
    <row r="218" spans="1:6" ht="32.25" thickBot="1">
      <c r="A218" s="151"/>
      <c r="B218" s="154" t="s">
        <v>240</v>
      </c>
      <c r="C218" s="153" t="s">
        <v>56</v>
      </c>
      <c r="D218" s="154" t="s">
        <v>240</v>
      </c>
      <c r="E218" s="155"/>
      <c r="F218" s="87"/>
    </row>
    <row r="219" spans="1:6" ht="16.5" thickBot="1">
      <c r="A219" s="156"/>
      <c r="B219" s="159"/>
      <c r="C219" s="158"/>
      <c r="D219" s="159"/>
      <c r="E219" s="160"/>
      <c r="F219" s="87"/>
    </row>
    <row r="220" spans="1:6" ht="33.75" customHeight="1">
      <c r="A220" s="169" t="s">
        <v>45</v>
      </c>
      <c r="B220" s="164" t="s">
        <v>161</v>
      </c>
      <c r="C220" s="165" t="s">
        <v>11</v>
      </c>
      <c r="D220" s="164" t="s">
        <v>161</v>
      </c>
      <c r="E220" s="166" t="s">
        <v>398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62037.36</v>
      </c>
      <c r="F221" s="87"/>
    </row>
    <row r="222" spans="1:6" ht="53.25" customHeight="1">
      <c r="A222" s="247" t="s">
        <v>237</v>
      </c>
      <c r="B222" s="248"/>
      <c r="C222" s="248"/>
      <c r="D222" s="248"/>
      <c r="E222" s="24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399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351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1"/>
      <c r="B226" s="154" t="s">
        <v>240</v>
      </c>
      <c r="C226" s="153" t="s">
        <v>56</v>
      </c>
      <c r="D226" s="154" t="s">
        <v>240</v>
      </c>
      <c r="E226" s="155"/>
      <c r="F226" s="87"/>
    </row>
    <row r="227" spans="1:6" ht="16.5" thickBot="1">
      <c r="A227" s="156"/>
      <c r="B227" s="159"/>
      <c r="C227" s="158"/>
      <c r="D227" s="159"/>
      <c r="E227" s="160"/>
      <c r="F227" s="87"/>
    </row>
    <row r="228" spans="1:6" ht="33.75" customHeight="1">
      <c r="A228" s="169" t="s">
        <v>46</v>
      </c>
      <c r="B228" s="164" t="s">
        <v>161</v>
      </c>
      <c r="C228" s="165" t="s">
        <v>11</v>
      </c>
      <c r="D228" s="164" t="s">
        <v>161</v>
      </c>
      <c r="E228" s="166" t="s">
        <v>400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50556.42</v>
      </c>
      <c r="F229" s="87"/>
    </row>
    <row r="230" spans="1:6" ht="53.25" customHeight="1">
      <c r="A230" s="247" t="s">
        <v>237</v>
      </c>
      <c r="B230" s="248"/>
      <c r="C230" s="248"/>
      <c r="D230" s="248"/>
      <c r="E230" s="24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401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351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1"/>
      <c r="B234" s="154" t="s">
        <v>240</v>
      </c>
      <c r="C234" s="153" t="s">
        <v>56</v>
      </c>
      <c r="D234" s="154" t="s">
        <v>240</v>
      </c>
      <c r="E234" s="155"/>
      <c r="F234" s="87"/>
    </row>
    <row r="235" spans="1:6" ht="16.5" thickBot="1">
      <c r="A235" s="156"/>
      <c r="B235" s="159"/>
      <c r="C235" s="158"/>
      <c r="D235" s="159"/>
      <c r="E235" s="160"/>
      <c r="F235" s="87"/>
    </row>
    <row r="236" spans="1:6" ht="33.75" customHeight="1">
      <c r="A236" s="169" t="s">
        <v>47</v>
      </c>
      <c r="B236" s="164" t="s">
        <v>161</v>
      </c>
      <c r="C236" s="165" t="s">
        <v>11</v>
      </c>
      <c r="D236" s="164" t="s">
        <v>161</v>
      </c>
      <c r="E236" s="166" t="s">
        <v>402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362153.16000000003</v>
      </c>
      <c r="F237" s="87"/>
    </row>
    <row r="238" spans="1:6" ht="53.25" customHeight="1">
      <c r="A238" s="247" t="s">
        <v>237</v>
      </c>
      <c r="B238" s="248"/>
      <c r="C238" s="248"/>
      <c r="D238" s="248"/>
      <c r="E238" s="24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402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403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1"/>
      <c r="B242" s="154" t="s">
        <v>240</v>
      </c>
      <c r="C242" s="153" t="s">
        <v>56</v>
      </c>
      <c r="D242" s="154" t="s">
        <v>240</v>
      </c>
      <c r="E242" s="155"/>
      <c r="F242" s="87"/>
    </row>
    <row r="243" spans="1:6" ht="16.5" thickBot="1">
      <c r="A243" s="156"/>
      <c r="B243" s="159"/>
      <c r="C243" s="158"/>
      <c r="D243" s="159"/>
      <c r="E243" s="170"/>
      <c r="F243" s="87"/>
    </row>
    <row r="244" spans="1:6" ht="15.75">
      <c r="A244" s="163">
        <v>30</v>
      </c>
      <c r="B244" s="164" t="s">
        <v>163</v>
      </c>
      <c r="C244" s="165" t="s">
        <v>11</v>
      </c>
      <c r="D244" s="164" t="s">
        <v>163</v>
      </c>
      <c r="E244" s="171" t="s">
        <v>404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2114</v>
      </c>
      <c r="F246" s="87"/>
    </row>
    <row r="247" spans="1:6" ht="15.75">
      <c r="A247" s="163">
        <v>33</v>
      </c>
      <c r="B247" s="81" t="s">
        <v>247</v>
      </c>
      <c r="C247" s="82" t="s">
        <v>56</v>
      </c>
      <c r="D247" s="81" t="s">
        <v>247</v>
      </c>
      <c r="E247" s="109">
        <v>63185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63347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-162</v>
      </c>
      <c r="F249" s="87"/>
    </row>
    <row r="250" spans="1:6" ht="47.25">
      <c r="A250" s="163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304</v>
      </c>
      <c r="F252" s="87"/>
    </row>
    <row r="253" spans="1:6" ht="63.75" thickBot="1">
      <c r="A253" s="163">
        <v>39</v>
      </c>
      <c r="B253" s="154" t="s">
        <v>253</v>
      </c>
      <c r="C253" s="153" t="s">
        <v>56</v>
      </c>
      <c r="D253" s="154" t="s">
        <v>253</v>
      </c>
      <c r="E253" s="155" t="s">
        <v>304</v>
      </c>
      <c r="F253" s="87"/>
    </row>
    <row r="254" spans="1:6" ht="16.5" thickBot="1">
      <c r="A254" s="156"/>
      <c r="B254" s="159"/>
      <c r="C254" s="158"/>
      <c r="D254" s="159"/>
      <c r="E254" s="170"/>
      <c r="F254" s="87"/>
    </row>
    <row r="255" spans="1:6" ht="15.75">
      <c r="A255" s="163">
        <v>40</v>
      </c>
      <c r="B255" s="164" t="s">
        <v>163</v>
      </c>
      <c r="C255" s="165" t="s">
        <v>11</v>
      </c>
      <c r="D255" s="164" t="s">
        <v>163</v>
      </c>
      <c r="E255" s="171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1818</v>
      </c>
      <c r="F257" s="87"/>
    </row>
    <row r="258" spans="1:6" ht="15.75">
      <c r="A258" s="163">
        <v>43</v>
      </c>
      <c r="B258" s="81" t="s">
        <v>247</v>
      </c>
      <c r="C258" s="82" t="s">
        <v>56</v>
      </c>
      <c r="D258" s="81" t="s">
        <v>247</v>
      </c>
      <c r="E258" s="109">
        <v>57093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57324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-231</v>
      </c>
      <c r="F260" s="87"/>
    </row>
    <row r="261" spans="1:6" ht="47.25">
      <c r="A261" s="163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304</v>
      </c>
      <c r="F263" s="87"/>
    </row>
    <row r="264" spans="1:6" ht="63.75" thickBot="1">
      <c r="A264" s="163">
        <v>49</v>
      </c>
      <c r="B264" s="154" t="s">
        <v>253</v>
      </c>
      <c r="C264" s="153" t="s">
        <v>56</v>
      </c>
      <c r="D264" s="154" t="s">
        <v>253</v>
      </c>
      <c r="E264" s="155" t="s">
        <v>304</v>
      </c>
      <c r="F264" s="87"/>
    </row>
    <row r="265" spans="1:6" ht="16.5" thickBot="1">
      <c r="A265" s="156"/>
      <c r="B265" s="159"/>
      <c r="C265" s="158"/>
      <c r="D265" s="159"/>
      <c r="E265" s="170"/>
      <c r="F265" s="87"/>
    </row>
    <row r="266" spans="1:6" ht="15.75">
      <c r="A266" s="163">
        <v>50</v>
      </c>
      <c r="B266" s="164" t="s">
        <v>163</v>
      </c>
      <c r="C266" s="165" t="s">
        <v>11</v>
      </c>
      <c r="D266" s="164" t="s">
        <v>163</v>
      </c>
      <c r="E266" s="171" t="s">
        <v>409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>
        <v>4074</v>
      </c>
      <c r="F268" s="87"/>
    </row>
    <row r="269" spans="1:6" ht="15.75">
      <c r="A269" s="163">
        <v>53</v>
      </c>
      <c r="B269" s="81" t="s">
        <v>247</v>
      </c>
      <c r="C269" s="82" t="s">
        <v>56</v>
      </c>
      <c r="D269" s="81" t="s">
        <v>247</v>
      </c>
      <c r="E269" s="109">
        <v>16571</v>
      </c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>
        <v>18208</v>
      </c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>
        <f>E269-E270</f>
        <v>-1637</v>
      </c>
      <c r="F271" s="87"/>
    </row>
    <row r="272" spans="1:6" ht="47.25">
      <c r="A272" s="163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 t="s">
        <v>304</v>
      </c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 t="s">
        <v>304</v>
      </c>
      <c r="F274" s="87"/>
    </row>
    <row r="275" spans="1:6" ht="63.75" thickBot="1">
      <c r="A275" s="163">
        <v>59</v>
      </c>
      <c r="B275" s="81" t="s">
        <v>253</v>
      </c>
      <c r="C275" s="82" t="s">
        <v>56</v>
      </c>
      <c r="D275" s="81" t="s">
        <v>253</v>
      </c>
      <c r="E275" s="109" t="s">
        <v>304</v>
      </c>
      <c r="F275" s="87"/>
    </row>
    <row r="276" spans="1:6" ht="16.5" thickBot="1">
      <c r="A276" s="156"/>
      <c r="B276" s="159"/>
      <c r="C276" s="158"/>
      <c r="D276" s="159"/>
      <c r="E276" s="170"/>
      <c r="F276" s="87"/>
    </row>
    <row r="277" spans="1:6" ht="15.75">
      <c r="A277" s="163">
        <v>70</v>
      </c>
      <c r="B277" s="164" t="s">
        <v>163</v>
      </c>
      <c r="C277" s="165" t="s">
        <v>11</v>
      </c>
      <c r="D277" s="164" t="s">
        <v>163</v>
      </c>
      <c r="E277" s="171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55527</v>
      </c>
      <c r="F279" s="87"/>
    </row>
    <row r="280" spans="1:6" ht="15.75">
      <c r="A280" s="163">
        <v>73</v>
      </c>
      <c r="B280" s="81" t="s">
        <v>247</v>
      </c>
      <c r="C280" s="82" t="s">
        <v>56</v>
      </c>
      <c r="D280" s="81" t="s">
        <v>247</v>
      </c>
      <c r="E280" s="109">
        <v>215489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219342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-3853</v>
      </c>
      <c r="F282" s="87"/>
    </row>
    <row r="283" spans="1:6" ht="47.25">
      <c r="A283" s="163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304</v>
      </c>
      <c r="F285" s="87"/>
    </row>
    <row r="286" spans="1:6" ht="63.75" thickBot="1">
      <c r="A286" s="163">
        <v>79</v>
      </c>
      <c r="B286" s="154" t="s">
        <v>253</v>
      </c>
      <c r="C286" s="153" t="s">
        <v>56</v>
      </c>
      <c r="D286" s="154" t="s">
        <v>253</v>
      </c>
      <c r="E286" s="155" t="s">
        <v>304</v>
      </c>
      <c r="F286" s="87"/>
    </row>
    <row r="287" spans="1:6" ht="16.5" thickBot="1">
      <c r="A287" s="156"/>
      <c r="B287" s="159"/>
      <c r="C287" s="158"/>
      <c r="D287" s="159"/>
      <c r="E287" s="170"/>
      <c r="F287" s="87"/>
    </row>
    <row r="288" spans="1:6" ht="15.75">
      <c r="A288" s="163">
        <v>70</v>
      </c>
      <c r="B288" s="164" t="s">
        <v>163</v>
      </c>
      <c r="C288" s="165" t="s">
        <v>11</v>
      </c>
      <c r="D288" s="164" t="s">
        <v>163</v>
      </c>
      <c r="E288" s="171" t="s">
        <v>405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406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3">
        <v>73</v>
      </c>
      <c r="B291" s="81" t="s">
        <v>247</v>
      </c>
      <c r="C291" s="82" t="s">
        <v>56</v>
      </c>
      <c r="D291" s="81" t="s">
        <v>247</v>
      </c>
      <c r="E291" s="109">
        <v>74340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73021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1319</v>
      </c>
      <c r="F293" s="87"/>
    </row>
    <row r="294" spans="1:6" ht="47.25">
      <c r="A294" s="163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304</v>
      </c>
      <c r="F296" s="87"/>
    </row>
    <row r="297" spans="1:6" ht="63">
      <c r="A297" s="163">
        <v>79</v>
      </c>
      <c r="B297" s="154" t="s">
        <v>253</v>
      </c>
      <c r="C297" s="153" t="s">
        <v>56</v>
      </c>
      <c r="D297" s="154" t="s">
        <v>253</v>
      </c>
      <c r="E297" s="155" t="s">
        <v>304</v>
      </c>
      <c r="F297" s="87"/>
    </row>
    <row r="298" spans="1:6" ht="15.75">
      <c r="A298" s="172"/>
      <c r="B298" s="173"/>
      <c r="C298" s="174"/>
      <c r="D298" s="173"/>
      <c r="E298" s="99"/>
      <c r="F298" s="87"/>
    </row>
    <row r="299" spans="1:6" ht="31.5" customHeight="1">
      <c r="A299" s="247" t="s">
        <v>254</v>
      </c>
      <c r="B299" s="248"/>
      <c r="C299" s="248"/>
      <c r="D299" s="248"/>
      <c r="E299" s="24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47" t="s">
        <v>256</v>
      </c>
      <c r="B304" s="248"/>
      <c r="C304" s="248"/>
      <c r="D304" s="248"/>
      <c r="E304" s="24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2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8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50" t="s">
        <v>260</v>
      </c>
      <c r="B310" s="251"/>
      <c r="C310" s="251"/>
      <c r="D310" s="251"/>
      <c r="E310" s="251"/>
    </row>
  </sheetData>
  <sheetProtection/>
  <mergeCells count="17">
    <mergeCell ref="A230:E230"/>
    <mergeCell ref="A135:E135"/>
    <mergeCell ref="A4:E4"/>
    <mergeCell ref="A2:E2"/>
    <mergeCell ref="A9:E9"/>
    <mergeCell ref="A28:E28"/>
    <mergeCell ref="A31:E31"/>
    <mergeCell ref="A238:E238"/>
    <mergeCell ref="A299:E299"/>
    <mergeCell ref="A304:E304"/>
    <mergeCell ref="A309:E309"/>
    <mergeCell ref="A310:E310"/>
    <mergeCell ref="A187:E187"/>
    <mergeCell ref="A198:E198"/>
    <mergeCell ref="A206:E206"/>
    <mergeCell ref="A214:E214"/>
    <mergeCell ref="A222:E222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44621</v>
      </c>
      <c r="F6" s="23"/>
      <c r="G6" s="16"/>
    </row>
    <row r="7" spans="1:8" ht="30" customHeight="1" thickBot="1">
      <c r="A7" s="180" t="s">
        <v>112</v>
      </c>
      <c r="B7" s="181"/>
      <c r="C7" s="181"/>
      <c r="D7" s="181"/>
      <c r="E7" s="182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289</v>
      </c>
      <c r="F8" s="23"/>
      <c r="G8" s="16"/>
      <c r="H8" s="6"/>
    </row>
    <row r="9" spans="1:8" s="58" customFormat="1" ht="30" customHeight="1" thickBot="1">
      <c r="A9" s="180" t="s">
        <v>114</v>
      </c>
      <c r="B9" s="181"/>
      <c r="C9" s="181"/>
      <c r="D9" s="181"/>
      <c r="E9" s="181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290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291</v>
      </c>
      <c r="F11" s="23"/>
      <c r="G11" s="16"/>
      <c r="H11" s="6"/>
    </row>
    <row r="12" spans="1:8" s="58" customFormat="1" ht="30" customHeight="1" thickBot="1">
      <c r="A12" s="180" t="s">
        <v>117</v>
      </c>
      <c r="B12" s="181"/>
      <c r="C12" s="181"/>
      <c r="D12" s="181"/>
      <c r="E12" s="181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292</v>
      </c>
      <c r="F13" s="23"/>
      <c r="G13" s="16"/>
      <c r="H13" s="6"/>
    </row>
    <row r="14" spans="1:8" s="58" customFormat="1" ht="30" customHeight="1" thickBot="1">
      <c r="A14" s="180" t="s">
        <v>119</v>
      </c>
      <c r="B14" s="181"/>
      <c r="C14" s="181"/>
      <c r="D14" s="181"/>
      <c r="E14" s="181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293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294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180.6</v>
      </c>
      <c r="F18" s="23"/>
      <c r="G18" s="16"/>
      <c r="H18" s="6"/>
    </row>
    <row r="19" spans="1:8" s="58" customFormat="1" ht="30" customHeight="1" thickBot="1">
      <c r="A19" s="180" t="s">
        <v>124</v>
      </c>
      <c r="B19" s="181"/>
      <c r="C19" s="181"/>
      <c r="D19" s="181"/>
      <c r="E19" s="181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295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0" t="s">
        <v>127</v>
      </c>
      <c r="B22" s="181"/>
      <c r="C22" s="181"/>
      <c r="D22" s="181"/>
      <c r="E22" s="181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0" t="s">
        <v>131</v>
      </c>
      <c r="B26" s="181"/>
      <c r="C26" s="181"/>
      <c r="D26" s="181"/>
      <c r="E26" s="181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296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297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357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296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297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298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357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296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297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80" t="s">
        <v>136</v>
      </c>
      <c r="B45" s="181"/>
      <c r="C45" s="181"/>
      <c r="D45" s="181"/>
      <c r="E45" s="181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299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80" t="s">
        <v>139</v>
      </c>
      <c r="B48" s="181"/>
      <c r="C48" s="181"/>
      <c r="D48" s="181"/>
      <c r="E48" s="181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300</v>
      </c>
      <c r="F49" s="23"/>
      <c r="G49" s="16"/>
      <c r="H49" s="6"/>
    </row>
    <row r="50" spans="1:8" s="58" customFormat="1" ht="30" customHeight="1" thickBot="1">
      <c r="A50" s="180" t="s">
        <v>141</v>
      </c>
      <c r="B50" s="181"/>
      <c r="C50" s="181"/>
      <c r="D50" s="181"/>
      <c r="E50" s="181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300</v>
      </c>
      <c r="F51" s="23"/>
      <c r="G51" s="16"/>
      <c r="H51" s="6"/>
    </row>
    <row r="52" spans="1:8" s="58" customFormat="1" ht="30" customHeight="1" thickBot="1">
      <c r="A52" s="180" t="s">
        <v>143</v>
      </c>
      <c r="B52" s="181"/>
      <c r="C52" s="181"/>
      <c r="D52" s="181"/>
      <c r="E52" s="181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299</v>
      </c>
      <c r="F53" s="23"/>
      <c r="G53" s="16"/>
      <c r="H53" s="6"/>
    </row>
    <row r="54" spans="1:8" s="58" customFormat="1" ht="30" customHeight="1" thickBot="1">
      <c r="A54" s="180" t="s">
        <v>145</v>
      </c>
      <c r="B54" s="181"/>
      <c r="C54" s="181"/>
      <c r="D54" s="181"/>
      <c r="E54" s="181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299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0" t="s">
        <v>149</v>
      </c>
      <c r="B57" s="181"/>
      <c r="C57" s="181"/>
      <c r="D57" s="181"/>
      <c r="E57" s="181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299</v>
      </c>
      <c r="F58" s="23"/>
      <c r="G58" s="16"/>
      <c r="H58" s="6"/>
    </row>
    <row r="59" spans="1:8" s="58" customFormat="1" ht="30" customHeight="1" thickBot="1">
      <c r="A59" s="180" t="s">
        <v>151</v>
      </c>
      <c r="B59" s="181"/>
      <c r="C59" s="181"/>
      <c r="D59" s="181"/>
      <c r="E59" s="181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301</v>
      </c>
      <c r="F60" s="23"/>
      <c r="G60" s="16"/>
      <c r="H60" s="6"/>
    </row>
    <row r="61" spans="1:8" s="58" customFormat="1" ht="30" customHeight="1" thickBot="1">
      <c r="A61" s="180" t="s">
        <v>153</v>
      </c>
      <c r="B61" s="181"/>
      <c r="C61" s="181"/>
      <c r="D61" s="181"/>
      <c r="E61" s="181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80" t="s">
        <v>155</v>
      </c>
      <c r="B63" s="181"/>
      <c r="C63" s="181"/>
      <c r="D63" s="181"/>
      <c r="E63" s="181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302</v>
      </c>
      <c r="F64" s="23"/>
      <c r="G64" s="16"/>
      <c r="H64" s="6"/>
    </row>
    <row r="65" spans="1:8" s="58" customFormat="1" ht="30" customHeight="1" thickBot="1">
      <c r="A65" s="180" t="s">
        <v>157</v>
      </c>
      <c r="B65" s="181"/>
      <c r="C65" s="181"/>
      <c r="D65" s="181"/>
      <c r="E65" s="181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2" t="s">
        <v>160</v>
      </c>
      <c r="B2" s="203"/>
      <c r="C2" s="203"/>
      <c r="D2" s="203"/>
      <c r="E2" s="203"/>
    </row>
    <row r="3" ht="21" customHeight="1" thickBot="1">
      <c r="A3" s="19"/>
    </row>
    <row r="4" spans="1:7" ht="21" customHeight="1" thickBot="1">
      <c r="A4" s="193" t="s">
        <v>4</v>
      </c>
      <c r="B4" s="194"/>
      <c r="C4" s="194"/>
      <c r="D4" s="194"/>
      <c r="E4" s="194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198">
        <v>2</v>
      </c>
      <c r="B7" s="186" t="s">
        <v>161</v>
      </c>
      <c r="C7" s="30" t="s">
        <v>11</v>
      </c>
      <c r="D7" s="29" t="s">
        <v>161</v>
      </c>
      <c r="E7" s="102" t="s">
        <v>305</v>
      </c>
      <c r="F7" s="23"/>
      <c r="G7" s="16"/>
    </row>
    <row r="8" spans="1:7" ht="30.75" customHeight="1" thickBot="1">
      <c r="A8" s="199"/>
      <c r="B8" s="188"/>
      <c r="C8" s="30" t="s">
        <v>11</v>
      </c>
      <c r="D8" s="29" t="s">
        <v>161</v>
      </c>
      <c r="E8" s="102" t="s">
        <v>382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306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308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352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307</v>
      </c>
      <c r="F13" s="23"/>
      <c r="G13" s="16"/>
    </row>
    <row r="14" spans="1:7" ht="33.75" customHeight="1" thickBot="1">
      <c r="A14" s="186">
        <v>8</v>
      </c>
      <c r="B14" s="200" t="s">
        <v>277</v>
      </c>
      <c r="C14" s="30" t="s">
        <v>11</v>
      </c>
      <c r="D14" s="29" t="s">
        <v>278</v>
      </c>
      <c r="E14" s="125" t="s">
        <v>407</v>
      </c>
      <c r="F14" s="23"/>
      <c r="G14" s="16"/>
    </row>
    <row r="15" spans="1:7" ht="19.5" customHeight="1" thickBot="1">
      <c r="A15" s="188"/>
      <c r="B15" s="201"/>
      <c r="C15" s="30"/>
      <c r="D15" s="29" t="s">
        <v>279</v>
      </c>
      <c r="E15" s="102" t="s">
        <v>355</v>
      </c>
      <c r="F15" s="23"/>
      <c r="G15" s="16"/>
    </row>
    <row r="16" spans="1:7" ht="21" customHeight="1" thickBot="1">
      <c r="A16" s="193" t="s">
        <v>4</v>
      </c>
      <c r="B16" s="194"/>
      <c r="C16" s="194"/>
      <c r="D16" s="194"/>
      <c r="E16" s="194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198">
        <v>2</v>
      </c>
      <c r="B19" s="186" t="s">
        <v>161</v>
      </c>
      <c r="C19" s="30" t="s">
        <v>11</v>
      </c>
      <c r="D19" s="29" t="s">
        <v>161</v>
      </c>
      <c r="E19" s="102" t="s">
        <v>305</v>
      </c>
      <c r="F19" s="23"/>
      <c r="G19" s="16"/>
    </row>
    <row r="20" spans="1:7" ht="30.75" customHeight="1" thickBot="1">
      <c r="A20" s="199"/>
      <c r="B20" s="188"/>
      <c r="C20" s="30" t="s">
        <v>11</v>
      </c>
      <c r="D20" s="29" t="s">
        <v>161</v>
      </c>
      <c r="E20" s="102" t="s">
        <v>386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306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308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352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307</v>
      </c>
      <c r="F25" s="23"/>
      <c r="G25" s="16"/>
    </row>
    <row r="26" spans="1:7" ht="33.75" customHeight="1" thickBot="1">
      <c r="A26" s="186">
        <v>8</v>
      </c>
      <c r="B26" s="200" t="s">
        <v>277</v>
      </c>
      <c r="C26" s="30" t="s">
        <v>11</v>
      </c>
      <c r="D26" s="29" t="s">
        <v>278</v>
      </c>
      <c r="E26" s="125" t="s">
        <v>407</v>
      </c>
      <c r="F26" s="23"/>
      <c r="G26" s="16"/>
    </row>
    <row r="27" spans="1:7" ht="19.5" customHeight="1" thickBot="1">
      <c r="A27" s="188"/>
      <c r="B27" s="201"/>
      <c r="C27" s="30"/>
      <c r="D27" s="29" t="s">
        <v>279</v>
      </c>
      <c r="E27" s="102" t="s">
        <v>355</v>
      </c>
      <c r="F27" s="23"/>
      <c r="G27" s="16"/>
    </row>
    <row r="28" spans="1:7" ht="21" customHeight="1" thickBot="1">
      <c r="A28" s="193" t="s">
        <v>4</v>
      </c>
      <c r="B28" s="194"/>
      <c r="C28" s="194"/>
      <c r="D28" s="194"/>
      <c r="E28" s="194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198">
        <v>2</v>
      </c>
      <c r="B31" s="186" t="s">
        <v>161</v>
      </c>
      <c r="C31" s="30" t="s">
        <v>11</v>
      </c>
      <c r="D31" s="29" t="s">
        <v>161</v>
      </c>
      <c r="E31" s="102" t="s">
        <v>305</v>
      </c>
      <c r="F31" s="23"/>
      <c r="G31" s="16"/>
    </row>
    <row r="32" spans="1:7" ht="30.75" customHeight="1" thickBot="1">
      <c r="A32" s="199"/>
      <c r="B32" s="188"/>
      <c r="C32" s="30" t="s">
        <v>11</v>
      </c>
      <c r="D32" s="29" t="s">
        <v>161</v>
      </c>
      <c r="E32" s="102" t="s">
        <v>389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306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308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352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309</v>
      </c>
      <c r="F37" s="23"/>
      <c r="G37" s="16"/>
    </row>
    <row r="38" spans="1:7" ht="33.75" customHeight="1" thickBot="1">
      <c r="A38" s="186">
        <v>8</v>
      </c>
      <c r="B38" s="200" t="s">
        <v>277</v>
      </c>
      <c r="C38" s="30" t="s">
        <v>11</v>
      </c>
      <c r="D38" s="29" t="s">
        <v>278</v>
      </c>
      <c r="E38" s="125" t="s">
        <v>407</v>
      </c>
      <c r="F38" s="23"/>
      <c r="G38" s="16"/>
    </row>
    <row r="39" spans="1:7" ht="19.5" customHeight="1" thickBot="1">
      <c r="A39" s="188"/>
      <c r="B39" s="201"/>
      <c r="C39" s="30"/>
      <c r="D39" s="29" t="s">
        <v>279</v>
      </c>
      <c r="E39" s="102" t="s">
        <v>355</v>
      </c>
      <c r="F39" s="23"/>
      <c r="G39" s="16"/>
    </row>
    <row r="40" spans="1:7" ht="21" customHeight="1" thickBot="1">
      <c r="A40" s="193" t="s">
        <v>4</v>
      </c>
      <c r="B40" s="194"/>
      <c r="C40" s="194"/>
      <c r="D40" s="194"/>
      <c r="E40" s="194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198">
        <v>2</v>
      </c>
      <c r="B43" s="186" t="s">
        <v>161</v>
      </c>
      <c r="C43" s="30" t="s">
        <v>11</v>
      </c>
      <c r="D43" s="29" t="s">
        <v>161</v>
      </c>
      <c r="E43" s="102" t="s">
        <v>393</v>
      </c>
      <c r="F43" s="23"/>
      <c r="G43" s="16"/>
    </row>
    <row r="44" spans="1:7" ht="30.75" customHeight="1" thickBot="1">
      <c r="A44" s="199"/>
      <c r="B44" s="188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306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308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352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310</v>
      </c>
      <c r="F49" s="23"/>
      <c r="G49" s="16"/>
    </row>
    <row r="50" spans="1:7" ht="33.75" customHeight="1" thickBot="1">
      <c r="A50" s="186">
        <v>8</v>
      </c>
      <c r="B50" s="200" t="s">
        <v>277</v>
      </c>
      <c r="C50" s="30" t="s">
        <v>11</v>
      </c>
      <c r="D50" s="29" t="s">
        <v>278</v>
      </c>
      <c r="E50" s="125" t="s">
        <v>407</v>
      </c>
      <c r="F50" s="23"/>
      <c r="G50" s="16"/>
    </row>
    <row r="51" spans="1:7" ht="19.5" customHeight="1" thickBot="1">
      <c r="A51" s="188"/>
      <c r="B51" s="201"/>
      <c r="C51" s="30"/>
      <c r="D51" s="29" t="s">
        <v>279</v>
      </c>
      <c r="E51" s="102" t="s">
        <v>355</v>
      </c>
      <c r="F51" s="23"/>
      <c r="G51" s="16"/>
    </row>
    <row r="52" spans="1:7" ht="21" customHeight="1" thickBot="1">
      <c r="A52" s="193" t="s">
        <v>4</v>
      </c>
      <c r="B52" s="194"/>
      <c r="C52" s="194"/>
      <c r="D52" s="194"/>
      <c r="E52" s="194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198">
        <v>2</v>
      </c>
      <c r="B55" s="186" t="s">
        <v>161</v>
      </c>
      <c r="C55" s="30" t="s">
        <v>11</v>
      </c>
      <c r="D55" s="29" t="s">
        <v>161</v>
      </c>
      <c r="E55" s="102" t="s">
        <v>305</v>
      </c>
      <c r="F55" s="23"/>
      <c r="G55" s="16"/>
    </row>
    <row r="56" spans="1:7" ht="30.75" customHeight="1" thickBot="1">
      <c r="A56" s="199"/>
      <c r="B56" s="188"/>
      <c r="C56" s="30" t="s">
        <v>11</v>
      </c>
      <c r="D56" s="29" t="s">
        <v>161</v>
      </c>
      <c r="E56" s="102" t="s">
        <v>395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306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308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352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310</v>
      </c>
      <c r="F61" s="23"/>
      <c r="G61" s="16"/>
    </row>
    <row r="62" spans="1:7" ht="33.75" customHeight="1" thickBot="1">
      <c r="A62" s="186">
        <v>8</v>
      </c>
      <c r="B62" s="200" t="s">
        <v>277</v>
      </c>
      <c r="C62" s="30" t="s">
        <v>11</v>
      </c>
      <c r="D62" s="29" t="s">
        <v>278</v>
      </c>
      <c r="E62" s="125" t="s">
        <v>407</v>
      </c>
      <c r="F62" s="23"/>
      <c r="G62" s="16"/>
    </row>
    <row r="63" spans="1:7" ht="19.5" customHeight="1" thickBot="1">
      <c r="A63" s="188"/>
      <c r="B63" s="201"/>
      <c r="C63" s="30"/>
      <c r="D63" s="29" t="s">
        <v>279</v>
      </c>
      <c r="E63" s="102" t="s">
        <v>355</v>
      </c>
      <c r="F63" s="23"/>
      <c r="G63" s="16"/>
    </row>
    <row r="64" spans="1:7" ht="21" customHeight="1" thickBot="1">
      <c r="A64" s="193" t="s">
        <v>4</v>
      </c>
      <c r="B64" s="194"/>
      <c r="C64" s="194"/>
      <c r="D64" s="194"/>
      <c r="E64" s="194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198">
        <v>2</v>
      </c>
      <c r="B67" s="186" t="s">
        <v>161</v>
      </c>
      <c r="C67" s="30" t="s">
        <v>11</v>
      </c>
      <c r="D67" s="29" t="s">
        <v>161</v>
      </c>
      <c r="E67" s="102" t="s">
        <v>305</v>
      </c>
      <c r="F67" s="23"/>
      <c r="G67" s="16"/>
    </row>
    <row r="68" spans="1:7" ht="30.75" customHeight="1" thickBot="1">
      <c r="A68" s="199"/>
      <c r="B68" s="188"/>
      <c r="C68" s="30" t="s">
        <v>11</v>
      </c>
      <c r="D68" s="29" t="s">
        <v>161</v>
      </c>
      <c r="E68" s="102" t="s">
        <v>408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306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308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352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310</v>
      </c>
      <c r="F73" s="23"/>
      <c r="G73" s="16"/>
    </row>
    <row r="74" spans="1:7" ht="33.75" customHeight="1" thickBot="1">
      <c r="A74" s="186">
        <v>8</v>
      </c>
      <c r="B74" s="200" t="s">
        <v>277</v>
      </c>
      <c r="C74" s="30" t="s">
        <v>11</v>
      </c>
      <c r="D74" s="29" t="s">
        <v>278</v>
      </c>
      <c r="E74" s="125" t="s">
        <v>407</v>
      </c>
      <c r="F74" s="23"/>
      <c r="G74" s="16"/>
    </row>
    <row r="75" spans="1:7" ht="19.5" customHeight="1" thickBot="1">
      <c r="A75" s="188"/>
      <c r="B75" s="201"/>
      <c r="C75" s="30"/>
      <c r="D75" s="29" t="s">
        <v>279</v>
      </c>
      <c r="E75" s="102" t="s">
        <v>355</v>
      </c>
      <c r="F75" s="23"/>
      <c r="G75" s="16"/>
    </row>
    <row r="76" spans="1:7" ht="21" customHeight="1" thickBot="1">
      <c r="A76" s="193" t="s">
        <v>4</v>
      </c>
      <c r="B76" s="194"/>
      <c r="C76" s="194"/>
      <c r="D76" s="194"/>
      <c r="E76" s="194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198">
        <v>2</v>
      </c>
      <c r="B79" s="186" t="s">
        <v>161</v>
      </c>
      <c r="C79" s="30" t="s">
        <v>11</v>
      </c>
      <c r="D79" s="29" t="s">
        <v>161</v>
      </c>
      <c r="E79" s="102" t="s">
        <v>305</v>
      </c>
      <c r="F79" s="23"/>
      <c r="G79" s="16"/>
    </row>
    <row r="80" spans="1:7" ht="30.75" customHeight="1" thickBot="1">
      <c r="A80" s="199"/>
      <c r="B80" s="188"/>
      <c r="C80" s="30" t="s">
        <v>11</v>
      </c>
      <c r="D80" s="29" t="s">
        <v>161</v>
      </c>
      <c r="E80" s="102" t="s">
        <v>399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306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308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352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312</v>
      </c>
      <c r="F85" s="23"/>
      <c r="G85" s="16"/>
    </row>
    <row r="86" spans="1:7" ht="33.75" customHeight="1" thickBot="1">
      <c r="A86" s="186">
        <v>8</v>
      </c>
      <c r="B86" s="200" t="s">
        <v>277</v>
      </c>
      <c r="C86" s="30" t="s">
        <v>11</v>
      </c>
      <c r="D86" s="29" t="s">
        <v>278</v>
      </c>
      <c r="E86" s="125" t="s">
        <v>407</v>
      </c>
      <c r="F86" s="23"/>
      <c r="G86" s="16"/>
    </row>
    <row r="87" spans="1:7" ht="19.5" customHeight="1" thickBot="1">
      <c r="A87" s="188"/>
      <c r="B87" s="201"/>
      <c r="C87" s="30"/>
      <c r="D87" s="29" t="s">
        <v>279</v>
      </c>
      <c r="E87" s="102" t="s">
        <v>355</v>
      </c>
      <c r="F87" s="23"/>
      <c r="G87" s="16"/>
    </row>
    <row r="88" spans="1:7" ht="21" customHeight="1" thickBot="1">
      <c r="A88" s="193" t="s">
        <v>4</v>
      </c>
      <c r="B88" s="194"/>
      <c r="C88" s="194"/>
      <c r="D88" s="194"/>
      <c r="E88" s="194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198">
        <v>2</v>
      </c>
      <c r="B91" s="186" t="s">
        <v>161</v>
      </c>
      <c r="C91" s="30" t="s">
        <v>11</v>
      </c>
      <c r="D91" s="29" t="s">
        <v>161</v>
      </c>
      <c r="E91" s="102" t="s">
        <v>305</v>
      </c>
      <c r="F91" s="23"/>
      <c r="G91" s="16"/>
    </row>
    <row r="92" spans="1:7" ht="30.75" customHeight="1" thickBot="1">
      <c r="A92" s="199"/>
      <c r="B92" s="188"/>
      <c r="C92" s="30" t="s">
        <v>11</v>
      </c>
      <c r="D92" s="29" t="s">
        <v>161</v>
      </c>
      <c r="E92" s="102" t="s">
        <v>400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306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308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352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312</v>
      </c>
      <c r="F97" s="23"/>
      <c r="G97" s="16"/>
    </row>
    <row r="98" spans="1:7" ht="33.75" customHeight="1" thickBot="1">
      <c r="A98" s="186">
        <v>8</v>
      </c>
      <c r="B98" s="200" t="s">
        <v>277</v>
      </c>
      <c r="C98" s="30" t="s">
        <v>11</v>
      </c>
      <c r="D98" s="29" t="s">
        <v>278</v>
      </c>
      <c r="E98" s="125" t="s">
        <v>407</v>
      </c>
      <c r="F98" s="23"/>
      <c r="G98" s="16"/>
    </row>
    <row r="99" spans="1:7" ht="19.5" customHeight="1" thickBot="1">
      <c r="A99" s="188"/>
      <c r="B99" s="201"/>
      <c r="C99" s="30"/>
      <c r="D99" s="29" t="s">
        <v>279</v>
      </c>
      <c r="E99" s="102" t="s">
        <v>355</v>
      </c>
      <c r="F99" s="23"/>
      <c r="G99" s="16"/>
    </row>
    <row r="100" spans="1:7" ht="21" customHeight="1" thickBot="1">
      <c r="A100" s="193" t="s">
        <v>4</v>
      </c>
      <c r="B100" s="194"/>
      <c r="C100" s="194"/>
      <c r="D100" s="194"/>
      <c r="E100" s="194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198">
        <v>2</v>
      </c>
      <c r="B103" s="186" t="s">
        <v>161</v>
      </c>
      <c r="C103" s="30" t="s">
        <v>11</v>
      </c>
      <c r="D103" s="29" t="s">
        <v>161</v>
      </c>
      <c r="E103" s="102" t="s">
        <v>313</v>
      </c>
      <c r="F103" s="23"/>
      <c r="G103" s="16"/>
    </row>
    <row r="104" spans="1:7" ht="30.75" customHeight="1" thickBot="1">
      <c r="A104" s="199"/>
      <c r="B104" s="188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306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308</v>
      </c>
      <c r="D106" s="29" t="s">
        <v>273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352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314</v>
      </c>
      <c r="F109" s="23"/>
      <c r="G109" s="16"/>
    </row>
    <row r="110" spans="1:7" ht="33.75" customHeight="1" thickBot="1">
      <c r="A110" s="186">
        <v>8</v>
      </c>
      <c r="B110" s="200" t="s">
        <v>277</v>
      </c>
      <c r="C110" s="30" t="s">
        <v>11</v>
      </c>
      <c r="D110" s="29" t="s">
        <v>278</v>
      </c>
      <c r="E110" s="125" t="s">
        <v>407</v>
      </c>
      <c r="F110" s="23"/>
      <c r="G110" s="16"/>
    </row>
    <row r="111" spans="1:7" ht="19.5" customHeight="1" thickBot="1">
      <c r="A111" s="188"/>
      <c r="B111" s="201"/>
      <c r="C111" s="30"/>
      <c r="D111" s="29" t="s">
        <v>279</v>
      </c>
      <c r="E111" s="102" t="s">
        <v>355</v>
      </c>
      <c r="F111" s="23"/>
      <c r="G111" s="16"/>
    </row>
    <row r="113" ht="12.75">
      <c r="F113">
        <f>E10+E22+E34+E46+E58+E70+E82+E94+E106</f>
        <v>71.64</v>
      </c>
    </row>
  </sheetData>
  <sheetProtection/>
  <mergeCells count="46">
    <mergeCell ref="A2:E2"/>
    <mergeCell ref="A31:A32"/>
    <mergeCell ref="B31:B32"/>
    <mergeCell ref="A26:A27"/>
    <mergeCell ref="B26:B27"/>
    <mergeCell ref="A4:E4"/>
    <mergeCell ref="A7:A8"/>
    <mergeCell ref="B7:B8"/>
    <mergeCell ref="A14:A15"/>
    <mergeCell ref="B14:B15"/>
    <mergeCell ref="A16:E16"/>
    <mergeCell ref="A52:E52"/>
    <mergeCell ref="A55:A56"/>
    <mergeCell ref="B55:B56"/>
    <mergeCell ref="A19:A20"/>
    <mergeCell ref="B19:B20"/>
    <mergeCell ref="A28:E28"/>
    <mergeCell ref="A38:A39"/>
    <mergeCell ref="B38:B39"/>
    <mergeCell ref="B74:B75"/>
    <mergeCell ref="A76:E76"/>
    <mergeCell ref="A79:A80"/>
    <mergeCell ref="B79:B80"/>
    <mergeCell ref="A40:E40"/>
    <mergeCell ref="A43:A44"/>
    <mergeCell ref="B43:B44"/>
    <mergeCell ref="A50:A51"/>
    <mergeCell ref="B50:B51"/>
    <mergeCell ref="B62:B63"/>
    <mergeCell ref="A62:A63"/>
    <mergeCell ref="A88:E88"/>
    <mergeCell ref="A64:E64"/>
    <mergeCell ref="A67:A68"/>
    <mergeCell ref="B67:B68"/>
    <mergeCell ref="A74:A75"/>
    <mergeCell ref="A86:A87"/>
    <mergeCell ref="A100:E100"/>
    <mergeCell ref="A103:A104"/>
    <mergeCell ref="B103:B104"/>
    <mergeCell ref="A110:A111"/>
    <mergeCell ref="B110:B111"/>
    <mergeCell ref="B86:B87"/>
    <mergeCell ref="A91:A92"/>
    <mergeCell ref="B91:B92"/>
    <mergeCell ref="A98:A99"/>
    <mergeCell ref="B98:B9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133" t="s">
        <v>162</v>
      </c>
      <c r="B2" s="134"/>
      <c r="C2" s="134"/>
      <c r="D2" s="134"/>
      <c r="E2" s="134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139" t="s">
        <v>6</v>
      </c>
      <c r="C5" s="139" t="s">
        <v>7</v>
      </c>
      <c r="D5" s="176" t="s">
        <v>8</v>
      </c>
      <c r="E5" s="140" t="s">
        <v>9</v>
      </c>
      <c r="F5" s="223"/>
      <c r="G5" s="223"/>
      <c r="H5" s="177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44621</v>
      </c>
      <c r="F6" s="208"/>
      <c r="G6" s="208"/>
      <c r="H6" s="178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5" t="s">
        <v>263</v>
      </c>
      <c r="F7" s="208"/>
      <c r="G7" s="208"/>
      <c r="H7" s="178"/>
    </row>
    <row r="8" spans="1:8" ht="20.25" customHeight="1">
      <c r="A8" s="24" t="s">
        <v>2</v>
      </c>
      <c r="B8" s="24" t="s">
        <v>373</v>
      </c>
      <c r="C8" s="136" t="s">
        <v>11</v>
      </c>
      <c r="D8" s="141" t="s">
        <v>373</v>
      </c>
      <c r="E8" s="125" t="s">
        <v>374</v>
      </c>
      <c r="F8" s="208"/>
      <c r="G8" s="208"/>
      <c r="H8" s="178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5" t="s">
        <v>264</v>
      </c>
      <c r="F9" s="208"/>
      <c r="G9" s="208"/>
      <c r="H9" s="178"/>
    </row>
    <row r="10" spans="1:11" s="8" customFormat="1" ht="34.5" customHeight="1">
      <c r="A10" s="24" t="s">
        <v>13</v>
      </c>
      <c r="B10" s="24" t="s">
        <v>265</v>
      </c>
      <c r="C10" s="136" t="s">
        <v>56</v>
      </c>
      <c r="D10" s="141" t="s">
        <v>265</v>
      </c>
      <c r="E10" s="125" t="s">
        <v>410</v>
      </c>
      <c r="F10" s="208"/>
      <c r="G10" s="208"/>
      <c r="H10" s="178"/>
      <c r="I10" s="70"/>
      <c r="J10" s="70"/>
      <c r="K10" s="70"/>
    </row>
    <row r="11" spans="1:8" ht="31.5" customHeight="1">
      <c r="A11" s="204">
        <v>6</v>
      </c>
      <c r="B11" s="214" t="s">
        <v>164</v>
      </c>
      <c r="C11" s="216" t="s">
        <v>11</v>
      </c>
      <c r="D11" s="73" t="s">
        <v>165</v>
      </c>
      <c r="E11" s="125" t="s">
        <v>266</v>
      </c>
      <c r="F11" s="208"/>
      <c r="G11" s="208"/>
      <c r="H11" s="178"/>
    </row>
    <row r="12" spans="1:8" ht="33.75" customHeight="1" thickBot="1">
      <c r="A12" s="204"/>
      <c r="B12" s="215"/>
      <c r="C12" s="217"/>
      <c r="D12" s="73" t="s">
        <v>166</v>
      </c>
      <c r="E12" s="135">
        <v>7703815105</v>
      </c>
      <c r="F12" s="208"/>
      <c r="G12" s="208"/>
      <c r="H12" s="178"/>
    </row>
    <row r="13" spans="1:8" ht="36" customHeight="1">
      <c r="A13" s="204">
        <v>7</v>
      </c>
      <c r="B13" s="204" t="s">
        <v>167</v>
      </c>
      <c r="C13" s="206" t="s">
        <v>11</v>
      </c>
      <c r="D13" s="141" t="s">
        <v>168</v>
      </c>
      <c r="E13" s="125"/>
      <c r="F13" s="208"/>
      <c r="G13" s="208"/>
      <c r="H13" s="178"/>
    </row>
    <row r="14" spans="1:8" ht="33.75" customHeight="1">
      <c r="A14" s="204"/>
      <c r="B14" s="204"/>
      <c r="C14" s="206"/>
      <c r="D14" s="73" t="s">
        <v>169</v>
      </c>
      <c r="E14" s="125"/>
      <c r="F14" s="208"/>
      <c r="G14" s="208"/>
      <c r="H14" s="178"/>
    </row>
    <row r="15" spans="1:8" ht="29.25" customHeight="1">
      <c r="A15" s="204">
        <v>8</v>
      </c>
      <c r="B15" s="204" t="s">
        <v>170</v>
      </c>
      <c r="C15" s="206" t="s">
        <v>11</v>
      </c>
      <c r="D15" s="73" t="s">
        <v>171</v>
      </c>
      <c r="E15" s="142">
        <v>44166</v>
      </c>
      <c r="F15" s="208"/>
      <c r="G15" s="208"/>
      <c r="H15" s="178"/>
    </row>
    <row r="16" spans="1:8" ht="27" customHeight="1">
      <c r="A16" s="204"/>
      <c r="B16" s="204"/>
      <c r="C16" s="206"/>
      <c r="D16" s="73" t="s">
        <v>172</v>
      </c>
      <c r="E16" s="125" t="s">
        <v>411</v>
      </c>
      <c r="F16" s="208"/>
      <c r="G16" s="208"/>
      <c r="H16" s="178"/>
    </row>
    <row r="17" spans="1:8" ht="32.25" customHeight="1">
      <c r="A17" s="204"/>
      <c r="B17" s="204"/>
      <c r="C17" s="206"/>
      <c r="D17" s="73" t="s">
        <v>173</v>
      </c>
      <c r="E17" s="143" t="s">
        <v>371</v>
      </c>
      <c r="F17" s="208"/>
      <c r="G17" s="208"/>
      <c r="H17" s="178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5" t="s">
        <v>412</v>
      </c>
      <c r="F18" s="208"/>
      <c r="G18" s="208"/>
      <c r="H18" s="178"/>
    </row>
    <row r="19" spans="1:8" ht="36" customHeight="1">
      <c r="A19" s="204">
        <v>10</v>
      </c>
      <c r="B19" s="204" t="s">
        <v>175</v>
      </c>
      <c r="C19" s="206" t="s">
        <v>11</v>
      </c>
      <c r="D19" s="73" t="s">
        <v>175</v>
      </c>
      <c r="E19" s="125">
        <v>4.29</v>
      </c>
      <c r="F19" s="208"/>
      <c r="G19" s="208"/>
      <c r="H19" s="178"/>
    </row>
    <row r="20" spans="1:8" ht="33.75" customHeight="1">
      <c r="A20" s="204"/>
      <c r="B20" s="204"/>
      <c r="C20" s="206"/>
      <c r="D20" s="73" t="s">
        <v>176</v>
      </c>
      <c r="E20" s="125" t="s">
        <v>264</v>
      </c>
      <c r="F20" s="208"/>
      <c r="G20" s="208"/>
      <c r="H20" s="178"/>
    </row>
    <row r="21" spans="1:8" ht="36" customHeight="1">
      <c r="A21" s="204">
        <v>11</v>
      </c>
      <c r="B21" s="204" t="s">
        <v>177</v>
      </c>
      <c r="C21" s="206" t="s">
        <v>11</v>
      </c>
      <c r="D21" s="73" t="s">
        <v>177</v>
      </c>
      <c r="E21" s="125">
        <v>0.013</v>
      </c>
      <c r="F21" s="208"/>
      <c r="G21" s="208"/>
      <c r="H21" s="178"/>
    </row>
    <row r="22" spans="1:8" ht="36" customHeight="1" thickBot="1">
      <c r="A22" s="204"/>
      <c r="B22" s="205"/>
      <c r="C22" s="207"/>
      <c r="D22" s="73" t="s">
        <v>176</v>
      </c>
      <c r="E22" s="145" t="s">
        <v>264</v>
      </c>
      <c r="F22" s="208"/>
      <c r="G22" s="208"/>
      <c r="H22" s="178"/>
    </row>
    <row r="23" spans="1:8" ht="39.75" customHeight="1" thickBo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9" t="s">
        <v>179</v>
      </c>
      <c r="C24" s="210" t="s">
        <v>11</v>
      </c>
      <c r="D24" s="146" t="s">
        <v>171</v>
      </c>
      <c r="E24" s="147">
        <v>44124</v>
      </c>
      <c r="F24" s="40"/>
      <c r="G24" s="179"/>
      <c r="H24" s="179"/>
    </row>
    <row r="25" spans="1:8" ht="22.5" customHeight="1">
      <c r="A25" s="204"/>
      <c r="B25" s="204"/>
      <c r="C25" s="206"/>
      <c r="D25" s="24" t="s">
        <v>172</v>
      </c>
      <c r="E25" s="125" t="s">
        <v>375</v>
      </c>
      <c r="F25" s="40"/>
      <c r="G25" s="179"/>
      <c r="H25" s="179"/>
    </row>
    <row r="26" spans="1:8" ht="37.5" customHeight="1" thickBot="1">
      <c r="A26" s="204"/>
      <c r="B26" s="205"/>
      <c r="C26" s="207"/>
      <c r="D26" s="144" t="s">
        <v>173</v>
      </c>
      <c r="E26" s="145" t="s">
        <v>376</v>
      </c>
      <c r="F26" s="40"/>
      <c r="G26" s="179"/>
      <c r="H26" s="179"/>
    </row>
    <row r="27" ht="13.5" thickBot="1"/>
    <row r="28" spans="1:8" ht="27.75" customHeight="1">
      <c r="A28" s="204">
        <v>13</v>
      </c>
      <c r="B28" s="209" t="s">
        <v>179</v>
      </c>
      <c r="C28" s="210" t="s">
        <v>11</v>
      </c>
      <c r="D28" s="146" t="s">
        <v>171</v>
      </c>
      <c r="E28" s="147">
        <v>44092</v>
      </c>
      <c r="F28" s="40"/>
      <c r="G28" s="179"/>
      <c r="H28" s="179"/>
    </row>
    <row r="29" spans="1:8" ht="22.5" customHeight="1">
      <c r="A29" s="204"/>
      <c r="B29" s="204"/>
      <c r="C29" s="206"/>
      <c r="D29" s="24" t="s">
        <v>172</v>
      </c>
      <c r="E29" s="125" t="s">
        <v>413</v>
      </c>
      <c r="F29" s="40"/>
      <c r="G29" s="179"/>
      <c r="H29" s="179"/>
    </row>
    <row r="30" spans="1:8" ht="37.5" customHeight="1" thickBot="1">
      <c r="A30" s="204"/>
      <c r="B30" s="205"/>
      <c r="C30" s="207"/>
      <c r="D30" s="144" t="s">
        <v>173</v>
      </c>
      <c r="E30" s="145" t="s">
        <v>372</v>
      </c>
      <c r="F30" s="40"/>
      <c r="G30" s="179"/>
      <c r="H30" s="179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4"/>
      <c r="G6" s="208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08"/>
      <c r="H7" s="178"/>
    </row>
    <row r="8" spans="1:8" ht="20.25" customHeight="1">
      <c r="A8" s="24" t="s">
        <v>2</v>
      </c>
      <c r="B8" s="25" t="s">
        <v>373</v>
      </c>
      <c r="C8" s="72" t="s">
        <v>11</v>
      </c>
      <c r="D8" s="25" t="s">
        <v>373</v>
      </c>
      <c r="E8" s="113" t="s">
        <v>374</v>
      </c>
      <c r="F8" s="224"/>
      <c r="G8" s="208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08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414</v>
      </c>
      <c r="F10" s="224"/>
      <c r="G10" s="208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125" t="s">
        <v>266</v>
      </c>
      <c r="F11" s="224"/>
      <c r="G11" s="208"/>
      <c r="H11" s="178"/>
    </row>
    <row r="12" spans="1:8" ht="33.75" customHeight="1" thickBot="1">
      <c r="A12" s="204"/>
      <c r="B12" s="204"/>
      <c r="C12" s="206"/>
      <c r="D12" s="24" t="s">
        <v>166</v>
      </c>
      <c r="E12" s="102">
        <v>7703815105</v>
      </c>
      <c r="F12" s="224"/>
      <c r="G12" s="208"/>
      <c r="H12" s="178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113"/>
      <c r="F13" s="224"/>
      <c r="G13" s="208"/>
      <c r="H13" s="178"/>
    </row>
    <row r="14" spans="1:8" ht="33.75" customHeight="1">
      <c r="A14" s="204"/>
      <c r="B14" s="204"/>
      <c r="C14" s="206"/>
      <c r="D14" s="24" t="s">
        <v>169</v>
      </c>
      <c r="E14" s="113"/>
      <c r="F14" s="224"/>
      <c r="G14" s="208"/>
      <c r="H14" s="178"/>
    </row>
    <row r="15" spans="1:8" ht="29.25" customHeight="1">
      <c r="A15" s="204">
        <v>8</v>
      </c>
      <c r="B15" s="204" t="s">
        <v>170</v>
      </c>
      <c r="C15" s="206" t="s">
        <v>11</v>
      </c>
      <c r="D15" s="73" t="s">
        <v>171</v>
      </c>
      <c r="E15" s="142">
        <v>44182</v>
      </c>
      <c r="F15" s="224"/>
      <c r="G15" s="208"/>
      <c r="H15" s="178"/>
    </row>
    <row r="16" spans="1:8" ht="27" customHeight="1">
      <c r="A16" s="204"/>
      <c r="B16" s="204"/>
      <c r="C16" s="206"/>
      <c r="D16" s="73" t="s">
        <v>172</v>
      </c>
      <c r="E16" s="125" t="s">
        <v>415</v>
      </c>
      <c r="F16" s="224"/>
      <c r="G16" s="208"/>
      <c r="H16" s="178"/>
    </row>
    <row r="17" spans="1:8" ht="26.25" customHeight="1">
      <c r="A17" s="204"/>
      <c r="B17" s="204"/>
      <c r="C17" s="206"/>
      <c r="D17" s="73" t="s">
        <v>173</v>
      </c>
      <c r="E17" s="125" t="s">
        <v>377</v>
      </c>
      <c r="F17" s="224"/>
      <c r="G17" s="208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412</v>
      </c>
      <c r="F18" s="224"/>
      <c r="G18" s="208"/>
      <c r="H18" s="178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5">
        <v>7.46</v>
      </c>
      <c r="F19" s="224"/>
      <c r="G19" s="208"/>
      <c r="H19" s="178"/>
    </row>
    <row r="20" spans="1:8" ht="33.75" customHeight="1">
      <c r="A20" s="204"/>
      <c r="B20" s="204"/>
      <c r="C20" s="206"/>
      <c r="D20" s="24" t="s">
        <v>176</v>
      </c>
      <c r="E20" s="113" t="s">
        <v>264</v>
      </c>
      <c r="F20" s="224"/>
      <c r="G20" s="208"/>
      <c r="H20" s="178"/>
    </row>
    <row r="21" spans="1:8" ht="36" customHeight="1">
      <c r="A21" s="204">
        <v>11</v>
      </c>
      <c r="B21" s="204" t="s">
        <v>177</v>
      </c>
      <c r="C21" s="206" t="s">
        <v>11</v>
      </c>
      <c r="D21" s="71" t="s">
        <v>177</v>
      </c>
      <c r="E21" s="137"/>
      <c r="F21" s="224"/>
      <c r="G21" s="208"/>
      <c r="H21" s="178"/>
    </row>
    <row r="22" spans="1:8" ht="36" customHeight="1">
      <c r="A22" s="204"/>
      <c r="B22" s="204"/>
      <c r="C22" s="206"/>
      <c r="D22" s="71" t="s">
        <v>176</v>
      </c>
      <c r="E22" s="137"/>
      <c r="F22" s="224"/>
      <c r="G22" s="208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179</v>
      </c>
      <c r="C24" s="206" t="s">
        <v>11</v>
      </c>
      <c r="D24" s="24" t="s">
        <v>171</v>
      </c>
      <c r="E24" s="149">
        <v>44124</v>
      </c>
      <c r="F24" s="40"/>
      <c r="G24" s="179"/>
      <c r="H24" s="179"/>
    </row>
    <row r="25" spans="1:8" ht="22.5" customHeight="1">
      <c r="A25" s="204"/>
      <c r="B25" s="204"/>
      <c r="C25" s="206"/>
      <c r="D25" s="24" t="s">
        <v>172</v>
      </c>
      <c r="E25" s="113" t="s">
        <v>375</v>
      </c>
      <c r="F25" s="40"/>
      <c r="G25" s="179"/>
      <c r="H25" s="179"/>
    </row>
    <row r="26" spans="1:8" ht="37.5" customHeight="1">
      <c r="A26" s="204"/>
      <c r="B26" s="204"/>
      <c r="C26" s="206"/>
      <c r="D26" s="24" t="s">
        <v>173</v>
      </c>
      <c r="E26" s="113" t="s">
        <v>376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6" t="s">
        <v>11</v>
      </c>
      <c r="D28" s="24" t="s">
        <v>171</v>
      </c>
      <c r="E28" s="149"/>
      <c r="F28" s="40"/>
      <c r="G28" s="179"/>
      <c r="H28" s="179"/>
    </row>
    <row r="29" spans="1:8" ht="22.5" customHeight="1">
      <c r="A29" s="204"/>
      <c r="B29" s="204"/>
      <c r="C29" s="206"/>
      <c r="D29" s="24" t="s">
        <v>172</v>
      </c>
      <c r="E29" s="113"/>
      <c r="F29" s="40"/>
      <c r="G29" s="179"/>
      <c r="H29" s="179"/>
    </row>
    <row r="30" spans="1:8" ht="37.5" customHeight="1">
      <c r="A30" s="204"/>
      <c r="B30" s="204"/>
      <c r="C30" s="206"/>
      <c r="D30" s="24" t="s">
        <v>173</v>
      </c>
      <c r="E30" s="113"/>
      <c r="F30" s="40"/>
      <c r="G30" s="179"/>
      <c r="H30" s="179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4"/>
      <c r="G6" s="208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08"/>
      <c r="H7" s="178"/>
    </row>
    <row r="8" spans="1:8" ht="20.25" customHeight="1">
      <c r="A8" s="24" t="s">
        <v>2</v>
      </c>
      <c r="B8" s="25" t="s">
        <v>373</v>
      </c>
      <c r="C8" s="72" t="s">
        <v>11</v>
      </c>
      <c r="D8" s="25" t="s">
        <v>373</v>
      </c>
      <c r="E8" s="113" t="s">
        <v>374</v>
      </c>
      <c r="F8" s="224"/>
      <c r="G8" s="208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08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416</v>
      </c>
      <c r="F10" s="224"/>
      <c r="G10" s="208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125" t="s">
        <v>378</v>
      </c>
      <c r="F11" s="224"/>
      <c r="G11" s="208"/>
      <c r="H11" s="178"/>
    </row>
    <row r="12" spans="1:8" ht="33.75" customHeight="1">
      <c r="A12" s="204"/>
      <c r="B12" s="204"/>
      <c r="C12" s="206"/>
      <c r="D12" s="24" t="s">
        <v>166</v>
      </c>
      <c r="E12" s="125">
        <v>7736520080</v>
      </c>
      <c r="F12" s="224"/>
      <c r="G12" s="208"/>
      <c r="H12" s="178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113"/>
      <c r="F13" s="224"/>
      <c r="G13" s="208"/>
      <c r="H13" s="178"/>
    </row>
    <row r="14" spans="1:8" ht="33.75" customHeight="1">
      <c r="A14" s="204"/>
      <c r="B14" s="204"/>
      <c r="C14" s="206"/>
      <c r="D14" s="24" t="s">
        <v>169</v>
      </c>
      <c r="E14" s="113"/>
      <c r="F14" s="224"/>
      <c r="G14" s="208"/>
      <c r="H14" s="178"/>
    </row>
    <row r="15" spans="1:8" ht="29.25" customHeight="1">
      <c r="A15" s="204">
        <v>8</v>
      </c>
      <c r="B15" s="204" t="s">
        <v>170</v>
      </c>
      <c r="C15" s="206" t="s">
        <v>11</v>
      </c>
      <c r="D15" s="73" t="s">
        <v>171</v>
      </c>
      <c r="E15" s="142">
        <v>43816</v>
      </c>
      <c r="F15" s="224"/>
      <c r="G15" s="208"/>
      <c r="H15" s="178"/>
    </row>
    <row r="16" spans="1:8" ht="27" customHeight="1">
      <c r="A16" s="204"/>
      <c r="B16" s="204"/>
      <c r="C16" s="206"/>
      <c r="D16" s="73" t="s">
        <v>172</v>
      </c>
      <c r="E16" s="125" t="s">
        <v>379</v>
      </c>
      <c r="F16" s="224"/>
      <c r="G16" s="208"/>
      <c r="H16" s="178"/>
    </row>
    <row r="17" spans="1:8" ht="26.25" customHeight="1">
      <c r="A17" s="204"/>
      <c r="B17" s="204"/>
      <c r="C17" s="206"/>
      <c r="D17" s="73" t="s">
        <v>173</v>
      </c>
      <c r="E17" s="125" t="s">
        <v>270</v>
      </c>
      <c r="F17" s="224"/>
      <c r="G17" s="208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412</v>
      </c>
      <c r="F18" s="224"/>
      <c r="G18" s="208"/>
      <c r="H18" s="178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5">
        <v>144</v>
      </c>
      <c r="F19" s="224"/>
      <c r="G19" s="208"/>
      <c r="H19" s="178"/>
    </row>
    <row r="20" spans="1:8" ht="33.75" customHeight="1">
      <c r="A20" s="204"/>
      <c r="B20" s="204"/>
      <c r="C20" s="206"/>
      <c r="D20" s="24" t="s">
        <v>176</v>
      </c>
      <c r="E20" s="113" t="s">
        <v>269</v>
      </c>
      <c r="F20" s="224"/>
      <c r="G20" s="208"/>
      <c r="H20" s="178"/>
    </row>
    <row r="21" spans="1:8" ht="36" customHeight="1">
      <c r="A21" s="204">
        <v>11</v>
      </c>
      <c r="B21" s="204" t="s">
        <v>177</v>
      </c>
      <c r="C21" s="206" t="s">
        <v>11</v>
      </c>
      <c r="D21" s="71" t="s">
        <v>177</v>
      </c>
      <c r="E21" s="137">
        <v>0.683</v>
      </c>
      <c r="F21" s="224"/>
      <c r="G21" s="208"/>
      <c r="H21" s="178"/>
    </row>
    <row r="22" spans="1:8" ht="36" customHeight="1">
      <c r="A22" s="204"/>
      <c r="B22" s="204"/>
      <c r="C22" s="206"/>
      <c r="D22" s="71" t="s">
        <v>176</v>
      </c>
      <c r="E22" s="137" t="s">
        <v>269</v>
      </c>
      <c r="F22" s="224"/>
      <c r="G22" s="208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179</v>
      </c>
      <c r="C24" s="206" t="s">
        <v>11</v>
      </c>
      <c r="D24" s="24" t="s">
        <v>171</v>
      </c>
      <c r="E24" s="149">
        <v>41982</v>
      </c>
      <c r="F24" s="40"/>
      <c r="G24" s="179"/>
      <c r="H24" s="179"/>
    </row>
    <row r="25" spans="1:8" ht="22.5" customHeight="1">
      <c r="A25" s="204"/>
      <c r="B25" s="204"/>
      <c r="C25" s="206"/>
      <c r="D25" s="24" t="s">
        <v>172</v>
      </c>
      <c r="E25" s="113" t="s">
        <v>380</v>
      </c>
      <c r="F25" s="40"/>
      <c r="G25" s="179"/>
      <c r="H25" s="179"/>
    </row>
    <row r="26" spans="1:8" ht="37.5" customHeight="1">
      <c r="A26" s="204"/>
      <c r="B26" s="204"/>
      <c r="C26" s="206"/>
      <c r="D26" s="24" t="s">
        <v>173</v>
      </c>
      <c r="E26" s="113" t="s">
        <v>381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6" t="s">
        <v>11</v>
      </c>
      <c r="D28" s="24" t="s">
        <v>171</v>
      </c>
      <c r="E28" s="149">
        <v>44092</v>
      </c>
      <c r="F28" s="40"/>
      <c r="G28" s="179"/>
      <c r="H28" s="179"/>
    </row>
    <row r="29" spans="1:8" ht="22.5" customHeight="1">
      <c r="A29" s="204"/>
      <c r="B29" s="204"/>
      <c r="C29" s="206"/>
      <c r="D29" s="24" t="s">
        <v>172</v>
      </c>
      <c r="E29" s="113" t="s">
        <v>413</v>
      </c>
      <c r="F29" s="40"/>
      <c r="G29" s="179"/>
      <c r="H29" s="179"/>
    </row>
    <row r="30" spans="1:8" ht="37.5" customHeight="1">
      <c r="A30" s="204"/>
      <c r="B30" s="204"/>
      <c r="C30" s="206"/>
      <c r="D30" s="24" t="s">
        <v>173</v>
      </c>
      <c r="E30" s="113" t="s">
        <v>372</v>
      </c>
      <c r="F30" s="40"/>
      <c r="G30" s="179"/>
      <c r="H30" s="179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14"/>
  <sheetViews>
    <sheetView zoomScale="90" zoomScaleNormal="90" zoomScalePageLayoutView="0" workbookViewId="0" topLeftCell="A91">
      <selection activeCell="H105" sqref="H10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44256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363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362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61.5</v>
      </c>
      <c r="F9" s="23"/>
      <c r="G9" s="16"/>
      <c r="H9" s="76"/>
      <c r="I9" s="76"/>
    </row>
    <row r="10" spans="1:9" ht="39.75" customHeight="1">
      <c r="A10" s="230" t="s">
        <v>184</v>
      </c>
      <c r="B10" s="230"/>
      <c r="C10" s="230"/>
      <c r="D10" s="230"/>
      <c r="E10" s="231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6" t="s">
        <v>15</v>
      </c>
      <c r="B13" s="226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6"/>
      <c r="B14" s="226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6" t="s">
        <v>28</v>
      </c>
      <c r="B17" s="226" t="s">
        <v>192</v>
      </c>
      <c r="C17" s="228" t="s">
        <v>11</v>
      </c>
      <c r="D17" s="38" t="s">
        <v>193</v>
      </c>
      <c r="E17" s="99"/>
      <c r="F17" s="77"/>
      <c r="G17" s="77"/>
    </row>
    <row r="18" spans="1:7" ht="32.25" thickBot="1">
      <c r="A18" s="227"/>
      <c r="B18" s="227"/>
      <c r="C18" s="229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93" t="s">
        <v>4</v>
      </c>
      <c r="B20" s="194"/>
      <c r="C20" s="194"/>
      <c r="D20" s="194"/>
      <c r="E20" s="195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44256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364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362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61.6</v>
      </c>
      <c r="F25" s="23"/>
      <c r="G25" s="16"/>
      <c r="H25" s="76"/>
      <c r="I25" s="76"/>
    </row>
    <row r="26" spans="1:9" ht="39.75" customHeight="1">
      <c r="A26" s="230" t="s">
        <v>184</v>
      </c>
      <c r="B26" s="230"/>
      <c r="C26" s="230"/>
      <c r="D26" s="230"/>
      <c r="E26" s="231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6" t="s">
        <v>15</v>
      </c>
      <c r="B29" s="226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6"/>
      <c r="B30" s="226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6" t="s">
        <v>28</v>
      </c>
      <c r="B33" s="226" t="s">
        <v>192</v>
      </c>
      <c r="C33" s="228" t="s">
        <v>11</v>
      </c>
      <c r="D33" s="38" t="s">
        <v>193</v>
      </c>
      <c r="E33" s="99"/>
      <c r="F33" s="77"/>
      <c r="G33" s="77"/>
    </row>
    <row r="34" spans="1:7" ht="32.25" thickBot="1">
      <c r="A34" s="227"/>
      <c r="B34" s="227"/>
      <c r="C34" s="229"/>
      <c r="D34" s="43" t="s">
        <v>194</v>
      </c>
      <c r="E34" s="92"/>
      <c r="F34" s="77"/>
      <c r="G34" s="77"/>
    </row>
    <row r="35" spans="1:7" ht="16.5" customHeight="1" thickBot="1">
      <c r="A35" s="193" t="s">
        <v>4</v>
      </c>
      <c r="B35" s="194"/>
      <c r="C35" s="194"/>
      <c r="D35" s="194"/>
      <c r="E35" s="195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44256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365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366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15.6</v>
      </c>
      <c r="F40" s="23"/>
      <c r="G40" s="16"/>
      <c r="H40" s="76"/>
      <c r="I40" s="76"/>
    </row>
    <row r="41" spans="1:9" ht="39.75" customHeight="1">
      <c r="A41" s="230" t="s">
        <v>184</v>
      </c>
      <c r="B41" s="230"/>
      <c r="C41" s="230"/>
      <c r="D41" s="230"/>
      <c r="E41" s="231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6" t="s">
        <v>15</v>
      </c>
      <c r="B44" s="226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6"/>
      <c r="B45" s="226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6" t="s">
        <v>28</v>
      </c>
      <c r="B48" s="226" t="s">
        <v>192</v>
      </c>
      <c r="C48" s="228" t="s">
        <v>11</v>
      </c>
      <c r="D48" s="38" t="s">
        <v>193</v>
      </c>
      <c r="E48" s="99"/>
      <c r="F48" s="77"/>
      <c r="G48" s="77"/>
    </row>
    <row r="49" spans="1:7" ht="32.25" thickBot="1">
      <c r="A49" s="227"/>
      <c r="B49" s="227"/>
      <c r="C49" s="229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93" t="s">
        <v>4</v>
      </c>
      <c r="B51" s="194"/>
      <c r="C51" s="194"/>
      <c r="D51" s="194"/>
      <c r="E51" s="195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44256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369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367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53.4</v>
      </c>
      <c r="F56" s="23"/>
      <c r="G56" s="16"/>
      <c r="H56" s="76"/>
      <c r="I56" s="76"/>
    </row>
    <row r="57" spans="1:9" ht="39.75" customHeight="1">
      <c r="A57" s="230" t="s">
        <v>184</v>
      </c>
      <c r="B57" s="230"/>
      <c r="C57" s="230"/>
      <c r="D57" s="230"/>
      <c r="E57" s="231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6" t="s">
        <v>15</v>
      </c>
      <c r="B60" s="226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6"/>
      <c r="B61" s="226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6" t="s">
        <v>28</v>
      </c>
      <c r="B64" s="226" t="s">
        <v>192</v>
      </c>
      <c r="C64" s="228" t="s">
        <v>11</v>
      </c>
      <c r="D64" s="38" t="s">
        <v>193</v>
      </c>
      <c r="E64" s="99"/>
      <c r="F64" s="77"/>
      <c r="G64" s="77"/>
    </row>
    <row r="65" spans="1:7" ht="32.25" thickBot="1">
      <c r="A65" s="227"/>
      <c r="B65" s="227"/>
      <c r="C65" s="229"/>
      <c r="D65" s="43" t="s">
        <v>194</v>
      </c>
      <c r="E65" s="92"/>
      <c r="F65" s="77"/>
      <c r="G65" s="77"/>
    </row>
    <row r="66" spans="1:7" ht="15.75">
      <c r="A66" s="78"/>
      <c r="B66" s="41"/>
      <c r="C66" s="41"/>
      <c r="D66" s="41"/>
      <c r="E66" s="119"/>
      <c r="F66" s="77"/>
      <c r="G66" s="77"/>
    </row>
    <row r="67" spans="1:7" ht="16.5" thickBot="1">
      <c r="A67" s="78"/>
      <c r="B67" s="41"/>
      <c r="C67" s="41"/>
      <c r="D67" s="41"/>
      <c r="E67" s="119"/>
      <c r="F67" s="6"/>
      <c r="G67" s="6"/>
    </row>
    <row r="68" spans="1:7" ht="16.5" customHeight="1" thickBot="1">
      <c r="A68" s="193" t="s">
        <v>4</v>
      </c>
      <c r="B68" s="194"/>
      <c r="C68" s="194"/>
      <c r="D68" s="194"/>
      <c r="E68" s="195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18">
        <v>44256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0" t="s">
        <v>368</v>
      </c>
      <c r="F71" s="23"/>
      <c r="G71" s="16"/>
      <c r="H71" s="76"/>
      <c r="I71" s="76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20" t="s">
        <v>367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0">
        <v>53</v>
      </c>
      <c r="F73" s="23"/>
      <c r="G73" s="16"/>
      <c r="H73" s="76"/>
      <c r="I73" s="76"/>
    </row>
    <row r="74" spans="1:9" ht="39.75" customHeight="1">
      <c r="A74" s="230" t="s">
        <v>184</v>
      </c>
      <c r="B74" s="230"/>
      <c r="C74" s="230"/>
      <c r="D74" s="230"/>
      <c r="E74" s="231"/>
      <c r="F74" s="77"/>
      <c r="G74" s="77"/>
      <c r="H74" s="76"/>
      <c r="I74" s="76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9"/>
      <c r="F76" s="77"/>
      <c r="G76" s="77"/>
    </row>
    <row r="77" spans="1:7" ht="15.75" customHeight="1">
      <c r="A77" s="226" t="s">
        <v>15</v>
      </c>
      <c r="B77" s="226" t="s">
        <v>187</v>
      </c>
      <c r="C77" s="37" t="s">
        <v>11</v>
      </c>
      <c r="D77" s="38" t="s">
        <v>188</v>
      </c>
      <c r="E77" s="99"/>
      <c r="F77" s="77"/>
      <c r="G77" s="77"/>
    </row>
    <row r="78" spans="1:7" ht="15.75">
      <c r="A78" s="226"/>
      <c r="B78" s="226"/>
      <c r="C78" s="38"/>
      <c r="D78" s="38" t="s">
        <v>189</v>
      </c>
      <c r="E78" s="99"/>
      <c r="F78" s="77"/>
      <c r="G78" s="77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  <c r="F79" s="77"/>
      <c r="G79" s="77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  <c r="F80" s="77"/>
      <c r="G80" s="77"/>
    </row>
    <row r="81" spans="1:7" ht="31.5" customHeight="1">
      <c r="A81" s="226" t="s">
        <v>28</v>
      </c>
      <c r="B81" s="226" t="s">
        <v>192</v>
      </c>
      <c r="C81" s="228" t="s">
        <v>11</v>
      </c>
      <c r="D81" s="38" t="s">
        <v>193</v>
      </c>
      <c r="E81" s="99"/>
      <c r="F81" s="77"/>
      <c r="G81" s="77"/>
    </row>
    <row r="82" spans="1:7" ht="32.25" thickBot="1">
      <c r="A82" s="227"/>
      <c r="B82" s="227"/>
      <c r="C82" s="229"/>
      <c r="D82" s="43" t="s">
        <v>194</v>
      </c>
      <c r="E82" s="92"/>
      <c r="F82" s="77"/>
      <c r="G82" s="77"/>
    </row>
    <row r="83" spans="1:7" ht="16.5" thickBot="1">
      <c r="A83" s="78"/>
      <c r="B83" s="41"/>
      <c r="C83" s="41"/>
      <c r="D83" s="41"/>
      <c r="E83" s="119"/>
      <c r="F83" s="6"/>
      <c r="G83" s="6"/>
    </row>
    <row r="84" spans="1:7" ht="16.5" customHeight="1" thickBot="1">
      <c r="A84" s="193" t="s">
        <v>4</v>
      </c>
      <c r="B84" s="194"/>
      <c r="C84" s="194"/>
      <c r="D84" s="194"/>
      <c r="E84" s="195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  <c r="F85" s="22"/>
      <c r="G85" s="15"/>
      <c r="H85" s="6"/>
    </row>
    <row r="86" spans="1:9" ht="34.5" customHeight="1">
      <c r="A86" s="45" t="s">
        <v>0</v>
      </c>
      <c r="B86" s="46" t="s">
        <v>10</v>
      </c>
      <c r="C86" s="52" t="s">
        <v>11</v>
      </c>
      <c r="D86" s="46" t="s">
        <v>10</v>
      </c>
      <c r="E86" s="118">
        <v>44256</v>
      </c>
      <c r="F86" s="23"/>
      <c r="G86" s="16"/>
      <c r="H86" s="10"/>
      <c r="I86" s="76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20" t="s">
        <v>370</v>
      </c>
      <c r="F87" s="23"/>
      <c r="G87" s="16"/>
      <c r="H87" s="76"/>
      <c r="I87" s="76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20" t="s">
        <v>366</v>
      </c>
      <c r="F88" s="23"/>
      <c r="G88" s="16"/>
      <c r="H88" s="76"/>
      <c r="I88" s="76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20">
        <v>15.7</v>
      </c>
      <c r="F89" s="23"/>
      <c r="G89" s="16"/>
      <c r="H89" s="76"/>
      <c r="I89" s="76"/>
    </row>
    <row r="90" spans="1:9" ht="39.75" customHeight="1">
      <c r="A90" s="230" t="s">
        <v>184</v>
      </c>
      <c r="B90" s="230"/>
      <c r="C90" s="230"/>
      <c r="D90" s="230"/>
      <c r="E90" s="231"/>
      <c r="F90" s="77"/>
      <c r="G90" s="77"/>
      <c r="H90" s="76"/>
      <c r="I90" s="76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  <c r="F91" s="77"/>
      <c r="G91" s="77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9"/>
      <c r="F92" s="77"/>
      <c r="G92" s="77"/>
    </row>
    <row r="93" spans="1:7" ht="15.75" customHeight="1">
      <c r="A93" s="226" t="s">
        <v>15</v>
      </c>
      <c r="B93" s="226" t="s">
        <v>187</v>
      </c>
      <c r="C93" s="37" t="s">
        <v>11</v>
      </c>
      <c r="D93" s="38" t="s">
        <v>188</v>
      </c>
      <c r="E93" s="99"/>
      <c r="F93" s="77"/>
      <c r="G93" s="77"/>
    </row>
    <row r="94" spans="1:7" ht="15.75">
      <c r="A94" s="226"/>
      <c r="B94" s="226"/>
      <c r="C94" s="38"/>
      <c r="D94" s="38" t="s">
        <v>189</v>
      </c>
      <c r="E94" s="99"/>
      <c r="F94" s="77"/>
      <c r="G94" s="77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  <c r="F95" s="77"/>
      <c r="G95" s="77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  <c r="F96" s="77"/>
      <c r="G96" s="77"/>
    </row>
    <row r="97" spans="1:7" ht="31.5" customHeight="1">
      <c r="A97" s="226" t="s">
        <v>28</v>
      </c>
      <c r="B97" s="226" t="s">
        <v>192</v>
      </c>
      <c r="C97" s="228" t="s">
        <v>11</v>
      </c>
      <c r="D97" s="38" t="s">
        <v>193</v>
      </c>
      <c r="E97" s="99"/>
      <c r="F97" s="77"/>
      <c r="G97" s="77"/>
    </row>
    <row r="98" spans="1:7" ht="32.25" thickBot="1">
      <c r="A98" s="227"/>
      <c r="B98" s="227"/>
      <c r="C98" s="229"/>
      <c r="D98" s="43" t="s">
        <v>194</v>
      </c>
      <c r="E98" s="92"/>
      <c r="F98" s="77"/>
      <c r="G98" s="77"/>
    </row>
    <row r="99" spans="1:7" ht="16.5" thickBot="1">
      <c r="A99" s="78"/>
      <c r="B99" s="41"/>
      <c r="C99" s="41"/>
      <c r="D99" s="41"/>
      <c r="E99" s="119"/>
      <c r="F99" s="6"/>
      <c r="G99" s="6"/>
    </row>
    <row r="100" spans="1:7" ht="16.5" customHeight="1" thickBot="1">
      <c r="A100" s="193" t="s">
        <v>4</v>
      </c>
      <c r="B100" s="194"/>
      <c r="C100" s="194"/>
      <c r="D100" s="194"/>
      <c r="E100" s="195"/>
      <c r="F100" s="21"/>
      <c r="G100" s="20"/>
    </row>
    <row r="101" spans="1:8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  <c r="F101" s="22"/>
      <c r="G101" s="15"/>
      <c r="H101" s="6"/>
    </row>
    <row r="102" spans="1:9" ht="34.5" customHeight="1">
      <c r="A102" s="45" t="s">
        <v>0</v>
      </c>
      <c r="B102" s="46" t="s">
        <v>10</v>
      </c>
      <c r="C102" s="52" t="s">
        <v>11</v>
      </c>
      <c r="D102" s="46" t="s">
        <v>10</v>
      </c>
      <c r="E102" s="118">
        <v>44256</v>
      </c>
      <c r="F102" s="23"/>
      <c r="G102" s="16"/>
      <c r="H102" s="10"/>
      <c r="I102" s="76"/>
    </row>
    <row r="103" spans="1:9" ht="25.5" customHeight="1">
      <c r="A103" s="34" t="s">
        <v>1</v>
      </c>
      <c r="B103" s="38" t="s">
        <v>181</v>
      </c>
      <c r="C103" s="37" t="s">
        <v>11</v>
      </c>
      <c r="D103" s="38" t="s">
        <v>181</v>
      </c>
      <c r="E103" s="120" t="s">
        <v>359</v>
      </c>
      <c r="F103" s="23"/>
      <c r="G103" s="16"/>
      <c r="H103" s="76"/>
      <c r="I103" s="76"/>
    </row>
    <row r="104" spans="1:9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0" t="s">
        <v>359</v>
      </c>
      <c r="F104" s="23"/>
      <c r="G104" s="16"/>
      <c r="H104" s="76"/>
      <c r="I104" s="76"/>
    </row>
    <row r="105" spans="1:9" ht="47.25" customHeight="1">
      <c r="A105" s="34" t="s">
        <v>12</v>
      </c>
      <c r="B105" s="38" t="s">
        <v>183</v>
      </c>
      <c r="C105" s="37" t="s">
        <v>52</v>
      </c>
      <c r="D105" s="38" t="s">
        <v>183</v>
      </c>
      <c r="E105" s="120">
        <v>8.9</v>
      </c>
      <c r="F105" s="23"/>
      <c r="G105" s="16"/>
      <c r="H105" s="76"/>
      <c r="I105" s="76"/>
    </row>
    <row r="106" spans="1:9" ht="39.75" customHeight="1">
      <c r="A106" s="230" t="s">
        <v>184</v>
      </c>
      <c r="B106" s="230"/>
      <c r="C106" s="230"/>
      <c r="D106" s="230"/>
      <c r="E106" s="231"/>
      <c r="F106" s="77"/>
      <c r="G106" s="77"/>
      <c r="H106" s="76"/>
      <c r="I106" s="76"/>
    </row>
    <row r="107" spans="1:7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  <c r="F107" s="77"/>
      <c r="G107" s="77"/>
    </row>
    <row r="108" spans="1:7" ht="22.5" customHeight="1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  <c r="F108" s="77"/>
      <c r="G108" s="77"/>
    </row>
    <row r="109" spans="1:7" ht="15.75" customHeight="1">
      <c r="A109" s="226" t="s">
        <v>15</v>
      </c>
      <c r="B109" s="226" t="s">
        <v>187</v>
      </c>
      <c r="C109" s="37" t="s">
        <v>11</v>
      </c>
      <c r="D109" s="38" t="s">
        <v>188</v>
      </c>
      <c r="E109" s="99"/>
      <c r="F109" s="77"/>
      <c r="G109" s="77"/>
    </row>
    <row r="110" spans="1:7" ht="15.75">
      <c r="A110" s="226"/>
      <c r="B110" s="226"/>
      <c r="C110" s="38"/>
      <c r="D110" s="38" t="s">
        <v>189</v>
      </c>
      <c r="E110" s="99"/>
      <c r="F110" s="77"/>
      <c r="G110" s="77"/>
    </row>
    <row r="111" spans="1:7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  <c r="F111" s="77"/>
      <c r="G111" s="77"/>
    </row>
    <row r="112" spans="1:7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  <c r="F112" s="77"/>
      <c r="G112" s="77"/>
    </row>
    <row r="113" spans="1:7" ht="31.5" customHeight="1">
      <c r="A113" s="226" t="s">
        <v>28</v>
      </c>
      <c r="B113" s="226" t="s">
        <v>192</v>
      </c>
      <c r="C113" s="228" t="s">
        <v>11</v>
      </c>
      <c r="D113" s="38" t="s">
        <v>193</v>
      </c>
      <c r="E113" s="99"/>
      <c r="F113" s="77"/>
      <c r="G113" s="77"/>
    </row>
    <row r="114" spans="1:7" ht="32.25" thickBot="1">
      <c r="A114" s="227"/>
      <c r="B114" s="227"/>
      <c r="C114" s="229"/>
      <c r="D114" s="43" t="s">
        <v>194</v>
      </c>
      <c r="E114" s="92"/>
      <c r="F114" s="77"/>
      <c r="G114" s="77"/>
    </row>
  </sheetData>
  <sheetProtection/>
  <mergeCells count="50">
    <mergeCell ref="B77:B78"/>
    <mergeCell ref="A81:A82"/>
    <mergeCell ref="B81:B82"/>
    <mergeCell ref="C81:C82"/>
    <mergeCell ref="B44:B45"/>
    <mergeCell ref="A17:A18"/>
    <mergeCell ref="B17:B18"/>
    <mergeCell ref="C17:C18"/>
    <mergeCell ref="A68:E68"/>
    <mergeCell ref="A74:E74"/>
    <mergeCell ref="A33:A34"/>
    <mergeCell ref="B33:B34"/>
    <mergeCell ref="A51:E51"/>
    <mergeCell ref="A35:E35"/>
    <mergeCell ref="A57:E57"/>
    <mergeCell ref="A60:A61"/>
    <mergeCell ref="A48:A49"/>
    <mergeCell ref="C33:C34"/>
    <mergeCell ref="A41:E41"/>
    <mergeCell ref="A44:A4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B48:B49"/>
    <mergeCell ref="C48:C49"/>
    <mergeCell ref="A84:E84"/>
    <mergeCell ref="A90:E90"/>
    <mergeCell ref="A93:A94"/>
    <mergeCell ref="B93:B94"/>
    <mergeCell ref="A64:A65"/>
    <mergeCell ref="B64:B65"/>
    <mergeCell ref="C64:C65"/>
    <mergeCell ref="A77:A78"/>
    <mergeCell ref="A113:A114"/>
    <mergeCell ref="B113:B114"/>
    <mergeCell ref="C113:C114"/>
    <mergeCell ref="A97:A98"/>
    <mergeCell ref="B97:B98"/>
    <mergeCell ref="C97:C98"/>
    <mergeCell ref="A100:E100"/>
    <mergeCell ref="A106:E106"/>
    <mergeCell ref="A109:A110"/>
    <mergeCell ref="B109:B1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9" t="s">
        <v>203</v>
      </c>
      <c r="B2" s="189"/>
      <c r="C2" s="189"/>
      <c r="D2" s="189"/>
      <c r="E2" s="189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44621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42226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360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12"/>
      <c r="C12" s="212"/>
      <c r="D12" s="212"/>
      <c r="E12" s="21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2022-03-22T15:02:06Z</dcterms:modified>
  <cp:category/>
  <cp:version/>
  <cp:contentType/>
  <cp:contentStatus/>
</cp:coreProperties>
</file>